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o.kiangming\Downloads\"/>
    </mc:Choice>
  </mc:AlternateContent>
  <bookViews>
    <workbookView xWindow="0" yWindow="0" windowWidth="23040" windowHeight="9435" tabRatio="817" activeTab="1"/>
  </bookViews>
  <sheets>
    <sheet name="NOTA PENTING" sheetId="20" r:id="rId1"/>
    <sheet name="DATA INDUK" sheetId="1" r:id="rId2"/>
    <sheet name="SENARAI PERANAN" sheetId="3" r:id="rId3"/>
    <sheet name="BIL PENGGUNA" sheetId="2" r:id="rId4"/>
    <sheet name="PBC" sheetId="6" r:id="rId5"/>
  </sheets>
  <externalReferences>
    <externalReference r:id="rId6"/>
    <externalReference r:id="rId7"/>
  </externalReferences>
  <definedNames>
    <definedName name="_xlnm._FilterDatabase" localSheetId="3" hidden="1">'BIL PENGGUNA'!$A$6:$C$6</definedName>
    <definedName name="_xlnm._FilterDatabase" localSheetId="1" hidden="1">'DATA INDUK'!$A$5:$B$5</definedName>
    <definedName name="a" localSheetId="3">#REF!</definedName>
    <definedName name="a" localSheetId="4">#REF!</definedName>
    <definedName name="a" localSheetId="2">#REF!</definedName>
    <definedName name="a">#REF!</definedName>
    <definedName name="ACTIVE_CSLS" localSheetId="3">#REF!</definedName>
    <definedName name="ACTIVE_CSLS" localSheetId="4">#REF!</definedName>
    <definedName name="ACTIVE_CSLS" localSheetId="2">#REF!</definedName>
    <definedName name="ACTIVE_CSLS">#REF!</definedName>
    <definedName name="ACTIVE_GFMAS" localSheetId="3">[1]CSKS_ControlReport_Extract!#REF!</definedName>
    <definedName name="ACTIVE_GFMAS" localSheetId="0">[1]CSKS_ControlReport_Extract!#REF!</definedName>
    <definedName name="ACTIVE_GFMAS" localSheetId="4">[1]CSKS_ControlReport_Extract!#REF!</definedName>
    <definedName name="ACTIVE_GFMAS" localSheetId="2">[1]CSKS_ControlReport_Extract!#REF!</definedName>
    <definedName name="ACTIVE_GFMAS">[1]CSKS_ControlReport_Extract!#REF!</definedName>
    <definedName name="CSKS_2" localSheetId="3">#REF!</definedName>
    <definedName name="CSKS_2" localSheetId="4">#REF!</definedName>
    <definedName name="CSKS_2" localSheetId="2">#REF!</definedName>
    <definedName name="CSKS_2">#REF!</definedName>
    <definedName name="CSKS_QC" localSheetId="3">#REF!</definedName>
    <definedName name="CSKS_QC" localSheetId="4">#REF!</definedName>
    <definedName name="CSKS_QC" localSheetId="2">#REF!</definedName>
    <definedName name="CSKS_QC">#REF!</definedName>
    <definedName name="EG" localSheetId="3">#REF!</definedName>
    <definedName name="EG" localSheetId="0">#REF!</definedName>
    <definedName name="EG" localSheetId="4">#REF!</definedName>
    <definedName name="EG" localSheetId="2">#REF!</definedName>
    <definedName name="EG">#REF!</definedName>
    <definedName name="ER" localSheetId="3">#REF!</definedName>
    <definedName name="ER" localSheetId="0">#REF!</definedName>
    <definedName name="ER" localSheetId="4">#REF!</definedName>
    <definedName name="ER" localSheetId="2">#REF!</definedName>
    <definedName name="ER">#REF!</definedName>
    <definedName name="GFMAS_HO" localSheetId="3">#REF!</definedName>
    <definedName name="GFMAS_HO" localSheetId="0">#REF!</definedName>
    <definedName name="GFMAS_HO" localSheetId="4">#REF!</definedName>
    <definedName name="GFMAS_HO" localSheetId="2">#REF!</definedName>
    <definedName name="GFMAS_HO">#REF!</definedName>
    <definedName name="GREGAER" localSheetId="3">#REF!</definedName>
    <definedName name="GREGAER" localSheetId="0">#REF!</definedName>
    <definedName name="GREGAER" localSheetId="4">#REF!</definedName>
    <definedName name="GREGAER" localSheetId="2">#REF!</definedName>
    <definedName name="GREGAER">#REF!</definedName>
    <definedName name="GSBER" localSheetId="3">#REF!</definedName>
    <definedName name="GSBER" localSheetId="0">#REF!</definedName>
    <definedName name="GSBER" localSheetId="4">#REF!</definedName>
    <definedName name="GSBER" localSheetId="2">#REF!</definedName>
    <definedName name="GSBER">#REF!</definedName>
    <definedName name="Not_Exist" localSheetId="3">#REF!</definedName>
    <definedName name="Not_Exist" localSheetId="0">#REF!</definedName>
    <definedName name="Not_Exist" localSheetId="4">#REF!</definedName>
    <definedName name="Not_Exist" localSheetId="2">#REF!</definedName>
    <definedName name="Not_Exist">#REF!</definedName>
    <definedName name="PTJ" localSheetId="3">#REF!</definedName>
    <definedName name="ptj" localSheetId="0">#REF!</definedName>
    <definedName name="PTJ" localSheetId="4">#REF!</definedName>
    <definedName name="PTJ" localSheetId="2">#REF!</definedName>
    <definedName name="PTJ">#REF!</definedName>
    <definedName name="PTJNAME">'[2]Kod Kumpulan PTJ'!$E$4:$E$53</definedName>
    <definedName name="Q" localSheetId="3">#REF!</definedName>
    <definedName name="Q" localSheetId="0">#REF!</definedName>
    <definedName name="Q" localSheetId="4">#REF!</definedName>
    <definedName name="Q" localSheetId="2">#REF!</definedName>
    <definedName name="Q">#REF!</definedName>
    <definedName name="SEGMENT" localSheetId="3">#REF!</definedName>
    <definedName name="SEGMENT" localSheetId="0">#REF!</definedName>
    <definedName name="SEGMENT" localSheetId="4">#REF!</definedName>
    <definedName name="SEGMENT" localSheetId="2">#REF!</definedName>
    <definedName name="SEGMENT">#REF!</definedName>
    <definedName name="Upload" localSheetId="3">#REF!</definedName>
    <definedName name="Upload" localSheetId="0">#REF!</definedName>
    <definedName name="Upload" localSheetId="4">#REF!</definedName>
    <definedName name="Upload" localSheetId="2">#REF!</definedName>
    <definedName name="Uplo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986" i="2" l="1"/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J6" i="6"/>
  <c r="I6" i="6"/>
  <c r="B3" i="6" l="1"/>
  <c r="B2" i="6"/>
  <c r="B4" i="2" l="1"/>
  <c r="B2" i="2"/>
</calcChain>
</file>

<file path=xl/sharedStrings.xml><?xml version="1.0" encoding="utf-8"?>
<sst xmlns="http://schemas.openxmlformats.org/spreadsheetml/2006/main" count="5002" uniqueCount="2162">
  <si>
    <t>SENARAI KUMPULAN PTJ &amp; PTJ SEHINGGA</t>
  </si>
  <si>
    <t>KOD PEJABAT PERAKAUNAN</t>
  </si>
  <si>
    <t>PEJABAT PERAKAUNAN</t>
  </si>
  <si>
    <t>KOD KUMPULAN PTJ &amp; PTJ</t>
  </si>
  <si>
    <t>PERIHAL LENGKAP</t>
  </si>
  <si>
    <t>PENGESAHAN BILANGAN PENGGUNA</t>
  </si>
  <si>
    <t>JUMLAH KESELURUHAN PENGGUNA</t>
  </si>
  <si>
    <t>BILANGAN PENGGUNA</t>
  </si>
  <si>
    <t xml:space="preserve">JUMLAH PENGGUNA  </t>
  </si>
  <si>
    <t>DISEDIAKAN OLEH PEGAWAI BERTANGGUNGJAWAB</t>
  </si>
  <si>
    <t>Saya dengan ini mengesahkan maklumat yang diberikan di atas adalah TEPAT DAN LENGKAP.</t>
  </si>
  <si>
    <t>Tandatangan:</t>
  </si>
  <si>
    <t>Nama:</t>
  </si>
  <si>
    <t>Cap Jawatan &amp; Jabatan:</t>
  </si>
  <si>
    <t>Tarikh:</t>
  </si>
  <si>
    <t>Disahkan oleh Local Administrator :</t>
  </si>
  <si>
    <t>Diluluskan oleh Pengarah/Ketua Akauntan</t>
  </si>
  <si>
    <t>Nota Penting :</t>
  </si>
  <si>
    <t>Capaian</t>
  </si>
  <si>
    <t>Peringkat</t>
  </si>
  <si>
    <t>PTJ</t>
  </si>
  <si>
    <r>
      <t>No KP Awam</t>
    </r>
    <r>
      <rPr>
        <sz val="11"/>
        <color theme="0"/>
        <rFont val="Calibri"/>
        <family val="2"/>
        <scheme val="minor"/>
      </rPr>
      <t xml:space="preserve"> 
(12 digit tanpa simbol - )</t>
    </r>
  </si>
  <si>
    <t>NOTA PENTING</t>
  </si>
  <si>
    <t xml:space="preserve">1)    </t>
  </si>
  <si>
    <t xml:space="preserve">2)    </t>
  </si>
  <si>
    <r>
      <t>Sila rujuk penerangan bagi setiap medan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dan pastikan </t>
    </r>
    <r>
      <rPr>
        <b/>
        <sz val="12"/>
        <color theme="1"/>
        <rFont val="Calibri"/>
        <family val="2"/>
        <scheme val="minor"/>
      </rPr>
      <t>SEMUA</t>
    </r>
    <r>
      <rPr>
        <sz val="12"/>
        <color theme="1"/>
        <rFont val="Calibri"/>
        <family val="2"/>
        <scheme val="minor"/>
      </rPr>
      <t xml:space="preserve"> bahagian diisi dengan maklumat yang </t>
    </r>
    <r>
      <rPr>
        <b/>
        <sz val="12"/>
        <color theme="1"/>
        <rFont val="Calibri"/>
        <family val="2"/>
        <scheme val="minor"/>
      </rPr>
      <t>LENGKAP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BETUL</t>
    </r>
    <r>
      <rPr>
        <sz val="12"/>
        <color theme="1"/>
        <rFont val="Calibri"/>
        <family val="2"/>
        <scheme val="minor"/>
      </rPr>
      <t>.</t>
    </r>
  </si>
  <si>
    <t xml:space="preserve">3)    </t>
  </si>
  <si>
    <t xml:space="preserve">4)    </t>
  </si>
  <si>
    <r>
      <t xml:space="preserve">Pegawai yang bertanggungjawab perlu memastikan senarai pengguna dan peranan yang diberikan adalah </t>
    </r>
    <r>
      <rPr>
        <b/>
        <sz val="12"/>
        <color theme="1"/>
        <rFont val="Calibri"/>
        <family val="2"/>
        <scheme val="minor"/>
      </rPr>
      <t>BETUL, TEPAT dan LENGKAP</t>
    </r>
    <r>
      <rPr>
        <sz val="12"/>
        <color theme="1"/>
        <rFont val="Calibri"/>
        <family val="2"/>
        <scheme val="minor"/>
      </rPr>
      <t>.</t>
    </r>
  </si>
  <si>
    <t xml:space="preserve">5)    </t>
  </si>
  <si>
    <t xml:space="preserve">6)    </t>
  </si>
  <si>
    <r>
      <rPr>
        <b/>
        <sz val="12"/>
        <color theme="1"/>
        <rFont val="Calibri"/>
        <family val="2"/>
        <scheme val="minor"/>
      </rPr>
      <t>AO</t>
    </r>
    <r>
      <rPr>
        <sz val="12"/>
        <color theme="1"/>
        <rFont val="Calibri"/>
        <family val="2"/>
        <scheme val="minor"/>
      </rPr>
      <t xml:space="preserve"> adalah peringkat </t>
    </r>
    <r>
      <rPr>
        <b/>
        <sz val="12"/>
        <color theme="1"/>
        <rFont val="Calibri"/>
        <family val="2"/>
        <scheme val="minor"/>
      </rPr>
      <t>Pejabat Perakaunan.</t>
    </r>
  </si>
  <si>
    <r>
      <rPr>
        <b/>
        <sz val="12"/>
        <color theme="1"/>
        <rFont val="Calibri"/>
        <family val="2"/>
        <scheme val="minor"/>
      </rPr>
      <t>PTJ</t>
    </r>
    <r>
      <rPr>
        <sz val="12"/>
        <color theme="1"/>
        <rFont val="Calibri"/>
        <family val="2"/>
        <scheme val="minor"/>
      </rPr>
      <t xml:space="preserve"> adalah peringkat </t>
    </r>
    <r>
      <rPr>
        <b/>
        <sz val="12"/>
        <color theme="1"/>
        <rFont val="Calibri"/>
        <family val="2"/>
        <scheme val="minor"/>
      </rPr>
      <t>Pusat Tanggungjawab.</t>
    </r>
  </si>
  <si>
    <t xml:space="preserve"> DATA INDUK</t>
  </si>
  <si>
    <t>RUJUKAN</t>
  </si>
  <si>
    <t xml:space="preserve"> Rujukan untuk Senarai Kod Kumpulan PTJ &amp; PTJ sahaja</t>
  </si>
  <si>
    <t xml:space="preserve"> SENARAI PERANAN</t>
  </si>
  <si>
    <t xml:space="preserve"> Rujukan untuk penerangan bagi setiap Peranan</t>
  </si>
  <si>
    <t xml:space="preserve"> BILANGAN PENGGUNA</t>
  </si>
  <si>
    <t>MANDATORI</t>
  </si>
  <si>
    <r>
      <t xml:space="preserve"> Penerangan setiap peranan boleh disemak di worksheet SENARAI PERANAN. Pastikan maklumat adalah </t>
    </r>
    <r>
      <rPr>
        <b/>
        <sz val="12"/>
        <color theme="1"/>
        <rFont val="Calibri"/>
        <family val="2"/>
        <scheme val="minor"/>
      </rPr>
      <t>BETUL, TEPAT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LENGKAP</t>
    </r>
  </si>
  <si>
    <t xml:space="preserve">CAPAIAN  </t>
  </si>
  <si>
    <t xml:space="preserve">PERINGKAT CAPAIAN  </t>
  </si>
  <si>
    <r>
      <t xml:space="preserve">Last Name 
</t>
    </r>
    <r>
      <rPr>
        <sz val="11"/>
        <color theme="0"/>
        <rFont val="Calibri"/>
        <family val="2"/>
        <scheme val="minor"/>
      </rPr>
      <t>(Maksimum karakter adalah 40)</t>
    </r>
  </si>
  <si>
    <r>
      <t xml:space="preserve">First Name
</t>
    </r>
    <r>
      <rPr>
        <sz val="11"/>
        <color theme="0"/>
        <rFont val="Calibri"/>
        <family val="2"/>
        <scheme val="minor"/>
      </rPr>
      <t>(Maksimum karakter adalah 40)</t>
    </r>
  </si>
  <si>
    <r>
      <t xml:space="preserve">Alamat E-mel
</t>
    </r>
    <r>
      <rPr>
        <sz val="11"/>
        <color theme="0"/>
        <rFont val="Calibri"/>
        <family val="2"/>
        <scheme val="minor"/>
      </rPr>
      <t>(Maksimum karakter adalah 60)</t>
    </r>
  </si>
  <si>
    <t>Gred</t>
  </si>
  <si>
    <t>Jawatan</t>
  </si>
  <si>
    <t>Telefon</t>
  </si>
  <si>
    <t>PETUNJUK DAN PENERANGAN</t>
  </si>
  <si>
    <t>PBC</t>
  </si>
  <si>
    <t>Penyedia PTJ</t>
  </si>
  <si>
    <r>
      <t xml:space="preserve">Pejabat Perakaunan perlu mengisi dan mengesahkan maklumat bilangan pengguna mengikut PTJ. Bilangan pengguna dalam worksheet ini hendaklah sama dengan bilangan pengguna dalam </t>
    </r>
    <r>
      <rPr>
        <b/>
        <i/>
        <sz val="12"/>
        <color theme="1"/>
        <rFont val="Calibri"/>
        <family val="2"/>
        <scheme val="minor"/>
      </rPr>
      <t>User Mapping Template</t>
    </r>
    <r>
      <rPr>
        <b/>
        <sz val="12"/>
        <color theme="1"/>
        <rFont val="Calibri"/>
        <family val="2"/>
        <scheme val="minor"/>
      </rPr>
      <t xml:space="preserve"> yang diberikan kepada BPTM supaya data pengguna MYCOST tidak ketinggalan semasa aktiviti muat naik sebelum GO-LIVE MYCOST.</t>
    </r>
  </si>
  <si>
    <t>PENYEDIA PTJ</t>
  </si>
  <si>
    <r>
      <t xml:space="preserve">Sebarang </t>
    </r>
    <r>
      <rPr>
        <b/>
        <sz val="12"/>
        <color theme="1"/>
        <rFont val="Calibri"/>
        <family val="2"/>
        <scheme val="minor"/>
      </rPr>
      <t xml:space="preserve">MAKLUMAT </t>
    </r>
    <r>
      <rPr>
        <sz val="12"/>
        <color theme="1"/>
        <rFont val="Calibri"/>
        <family val="2"/>
        <scheme val="minor"/>
      </rPr>
      <t>yang</t>
    </r>
    <r>
      <rPr>
        <b/>
        <sz val="12"/>
        <color theme="1"/>
        <rFont val="Calibri"/>
        <family val="2"/>
        <scheme val="minor"/>
      </rPr>
      <t xml:space="preserve"> TIDAK TEPAT</t>
    </r>
    <r>
      <rPr>
        <sz val="12"/>
        <color theme="1"/>
        <rFont val="Calibri"/>
        <family val="2"/>
        <scheme val="minor"/>
      </rPr>
      <t xml:space="preserve"> akan menyebabkan </t>
    </r>
    <r>
      <rPr>
        <b/>
        <sz val="12"/>
        <color theme="1"/>
        <rFont val="Calibri"/>
        <family val="2"/>
        <scheme val="minor"/>
      </rPr>
      <t>CAPAIAN MYCOST TIDAK DIPROSES</t>
    </r>
    <r>
      <rPr>
        <sz val="12"/>
        <color theme="1"/>
        <rFont val="Calibri"/>
        <family val="2"/>
        <scheme val="minor"/>
      </rPr>
      <t>.</t>
    </r>
  </si>
  <si>
    <t>Sub-Modul</t>
  </si>
  <si>
    <t xml:space="preserve"> PBC</t>
  </si>
  <si>
    <t xml:space="preserve"> Sila kunci masuk bilangan pengguna mengikut PTJ</t>
  </si>
  <si>
    <t>Penerangan</t>
  </si>
  <si>
    <t>Proses Kerja</t>
  </si>
  <si>
    <t>KUMPULAN PTJ</t>
  </si>
  <si>
    <r>
      <t>Lokasi (</t>
    </r>
    <r>
      <rPr>
        <sz val="11"/>
        <color theme="0"/>
        <rFont val="Calibri"/>
        <family val="2"/>
        <scheme val="minor"/>
      </rPr>
      <t>PTJ - 
drop down list</t>
    </r>
    <r>
      <rPr>
        <b/>
        <sz val="11"/>
        <color theme="0"/>
        <rFont val="Calibri"/>
        <family val="2"/>
        <scheme val="minor"/>
      </rPr>
      <t>) Wajib Diisi</t>
    </r>
  </si>
  <si>
    <r>
      <t>Perihal PTJ 
(</t>
    </r>
    <r>
      <rPr>
        <i/>
        <sz val="11"/>
        <color theme="0"/>
        <rFont val="Calibri"/>
        <family val="2"/>
        <scheme val="minor"/>
      </rPr>
      <t>Nilai akan terjana secara automatik berdasarkan pilihan di column J</t>
    </r>
    <r>
      <rPr>
        <b/>
        <sz val="11"/>
        <color theme="0"/>
        <rFont val="Calibri"/>
        <family val="2"/>
        <scheme val="minor"/>
      </rPr>
      <t>)</t>
    </r>
  </si>
  <si>
    <t>ALL</t>
  </si>
  <si>
    <t>MY COST PORTAL</t>
  </si>
  <si>
    <t>My Cost Portal</t>
  </si>
  <si>
    <r>
      <t xml:space="preserve">Senarai </t>
    </r>
    <r>
      <rPr>
        <b/>
        <sz val="12"/>
        <color theme="1"/>
        <rFont val="Calibri"/>
        <family val="2"/>
        <scheme val="minor"/>
      </rPr>
      <t xml:space="preserve">KOD KUMPULAN PTJ &amp; PTJ </t>
    </r>
    <r>
      <rPr>
        <sz val="12"/>
        <color theme="1"/>
        <rFont val="Calibri"/>
        <family val="2"/>
        <scheme val="minor"/>
      </rPr>
      <t xml:space="preserve">adalah sehingga </t>
    </r>
    <r>
      <rPr>
        <b/>
        <sz val="12"/>
        <color theme="1"/>
        <rFont val="Calibri"/>
        <family val="2"/>
        <scheme val="minor"/>
      </rPr>
      <t>11 FEBRUARI 2019</t>
    </r>
    <r>
      <rPr>
        <sz val="12"/>
        <color theme="1"/>
        <rFont val="Calibri"/>
        <family val="2"/>
        <scheme val="minor"/>
      </rPr>
      <t>. Sekiranya Kod Kumpulan PTJ &amp; PTJ tidak terdapat di dalam worksheet Data Induk, sila hubungi BPOPA untuk semakan lanjut.</t>
    </r>
  </si>
  <si>
    <t>11 FEBRUARI 2019</t>
  </si>
  <si>
    <t>MY COST PBC - PTJ BASED COSTING</t>
  </si>
  <si>
    <t>21040100</t>
  </si>
  <si>
    <t>21050100</t>
  </si>
  <si>
    <t>21180200</t>
  </si>
  <si>
    <t>21800100</t>
  </si>
  <si>
    <t>65010200</t>
  </si>
  <si>
    <t>PENYEDIA 
KUMP PTJ</t>
  </si>
  <si>
    <t>Penyedia Kump PTJ</t>
  </si>
  <si>
    <t>30601100</t>
  </si>
  <si>
    <t>30601200</t>
  </si>
  <si>
    <t>30801000</t>
  </si>
  <si>
    <t>30901000</t>
  </si>
  <si>
    <t>32020100</t>
  </si>
  <si>
    <t>33410300</t>
  </si>
  <si>
    <t>36010300</t>
  </si>
  <si>
    <t>36070200</t>
  </si>
  <si>
    <t>36080100</t>
  </si>
  <si>
    <t>41120100</t>
  </si>
  <si>
    <t>41220200</t>
  </si>
  <si>
    <t>41220300</t>
  </si>
  <si>
    <t>41230300</t>
  </si>
  <si>
    <t>41250200</t>
  </si>
  <si>
    <t>41270100</t>
  </si>
  <si>
    <t>SEK KEB BANDAR</t>
  </si>
  <si>
    <t>SEK KEB SERI AMAN</t>
  </si>
  <si>
    <t>42010600</t>
  </si>
  <si>
    <t>UNIT PTDBRN/KEW/PGRSN</t>
  </si>
  <si>
    <t>UNIT REKOD PERUBATAN</t>
  </si>
  <si>
    <t>UNIT PESAKIT LUAR</t>
  </si>
  <si>
    <t>46030100</t>
  </si>
  <si>
    <t>47041000</t>
  </si>
  <si>
    <t>51111000</t>
  </si>
  <si>
    <t>BAHAGIAN PKK</t>
  </si>
  <si>
    <t>63320100</t>
  </si>
  <si>
    <t>63330100</t>
  </si>
  <si>
    <t>99010100</t>
  </si>
  <si>
    <t>30402100</t>
  </si>
  <si>
    <t>30601700</t>
  </si>
  <si>
    <t>30601900</t>
  </si>
  <si>
    <t>32100100</t>
  </si>
  <si>
    <t>SEK KEB RANTAU PANJANG</t>
  </si>
  <si>
    <t>SEK KEB BAKONG</t>
  </si>
  <si>
    <t>SEK KEB SERI CEMPAKA</t>
  </si>
  <si>
    <t>SEK KEB BATU MELINTANG</t>
  </si>
  <si>
    <t>UNIT KESELAMATAN&amp; KUALITI MAKANAN</t>
  </si>
  <si>
    <t>SEK KEB SIMPANGAN</t>
  </si>
  <si>
    <t>SEK JENIS KEB CINA CHUNG HWA</t>
  </si>
  <si>
    <t>UNIT KESIHATAN KELUARGA</t>
  </si>
  <si>
    <t>UNIT KAWALAN PENYAKIT</t>
  </si>
  <si>
    <t>UNIT FARMASI</t>
  </si>
  <si>
    <t>47022100</t>
  </si>
  <si>
    <t>47071100</t>
  </si>
  <si>
    <t>30601400</t>
  </si>
  <si>
    <t>30603100</t>
  </si>
  <si>
    <t>PEJ KEM PELANCONGAN,SENI &amp; BUDAYA NEG KE</t>
  </si>
  <si>
    <t>SEKOLAH KEB RANTAU PANJANG</t>
  </si>
  <si>
    <t>SEK KEB KALAI</t>
  </si>
  <si>
    <t>UNIT PTDBRN AM</t>
  </si>
  <si>
    <t>11120100</t>
  </si>
  <si>
    <t>JABATAN AUDIT CAWANGAN KELANTAN</t>
  </si>
  <si>
    <t>14030100</t>
  </si>
  <si>
    <t>PEJABAT PILIHANRAYA NEGERI KELANTAN</t>
  </si>
  <si>
    <t>18131100</t>
  </si>
  <si>
    <t>SPRM NEGERI KELANTAN</t>
  </si>
  <si>
    <t>21031601</t>
  </si>
  <si>
    <t>PEJ PEMB KELANTAN PNYLRSN PLKSANN</t>
  </si>
  <si>
    <t>21031600</t>
  </si>
  <si>
    <t>21040117</t>
  </si>
  <si>
    <t>MKN KELANTAN</t>
  </si>
  <si>
    <t>21050111</t>
  </si>
  <si>
    <t>PEG PYLRS PROG MENGIMARAH MSJD&amp;SURAU KEL</t>
  </si>
  <si>
    <t>21090701</t>
  </si>
  <si>
    <t>MAHKAMAH NEGERI KELANTAN</t>
  </si>
  <si>
    <t>21090700</t>
  </si>
  <si>
    <t>21090702</t>
  </si>
  <si>
    <t>MM BACHOK</t>
  </si>
  <si>
    <t>21090703</t>
  </si>
  <si>
    <t>MM JELI</t>
  </si>
  <si>
    <t>21090704</t>
  </si>
  <si>
    <t>MM KUALA KRAI</t>
  </si>
  <si>
    <t>21090705</t>
  </si>
  <si>
    <t>MM MACHANG</t>
  </si>
  <si>
    <t>21090706</t>
  </si>
  <si>
    <t>MM PASIR MAS</t>
  </si>
  <si>
    <t>21090707</t>
  </si>
  <si>
    <t>MM PASIR PUTIH</t>
  </si>
  <si>
    <t>21090708</t>
  </si>
  <si>
    <t>MM TANAH MERAH</t>
  </si>
  <si>
    <t>21090709</t>
  </si>
  <si>
    <t>MM TUMPAT</t>
  </si>
  <si>
    <t>21090711</t>
  </si>
  <si>
    <t>MS KHAS PATI TANAH MERAH</t>
  </si>
  <si>
    <t>21090712</t>
  </si>
  <si>
    <t>MM GUA MUSANG</t>
  </si>
  <si>
    <t>21103103</t>
  </si>
  <si>
    <t>PUSAT PEMBAYARAN MAHKAMAH KELANTAN</t>
  </si>
  <si>
    <t>21103100</t>
  </si>
  <si>
    <t>21103211</t>
  </si>
  <si>
    <t>PEMEGANG AMANAH RAYA KELANTAN</t>
  </si>
  <si>
    <t>21103200</t>
  </si>
  <si>
    <t>21103221</t>
  </si>
  <si>
    <t>JBG CAWANGAN KOTA BHARU</t>
  </si>
  <si>
    <t>21103222</t>
  </si>
  <si>
    <t>JBG CAWANGAN GUA MUSANG</t>
  </si>
  <si>
    <t>21103231</t>
  </si>
  <si>
    <t>JABATAN INSOLVENSI MALAYSIA KELANTAN</t>
  </si>
  <si>
    <t>21103301</t>
  </si>
  <si>
    <t>MAHKAMAH TINGGI KOTA BHARU</t>
  </si>
  <si>
    <t>21103300</t>
  </si>
  <si>
    <t>21103302</t>
  </si>
  <si>
    <t>MAHKAMAH SESYEN KOTA BHARU</t>
  </si>
  <si>
    <t>21103303</t>
  </si>
  <si>
    <t>MAHKAMAH MAJISTRET BACHOK</t>
  </si>
  <si>
    <t>21103304</t>
  </si>
  <si>
    <t>MAHKAMAH MAJISTRET JELI</t>
  </si>
  <si>
    <t>21103305</t>
  </si>
  <si>
    <t>MAHKAMAH MAJISTRET KUALA KRAI</t>
  </si>
  <si>
    <t>21103306</t>
  </si>
  <si>
    <t>MAHKAMAH MAJISTRET MACHANG</t>
  </si>
  <si>
    <t>21103307</t>
  </si>
  <si>
    <t>MAHKAMAH MAJISTRET PASIR MAS</t>
  </si>
  <si>
    <t>21103308</t>
  </si>
  <si>
    <t>MAHKAMAH MAJISTRET PASIR PUTIH</t>
  </si>
  <si>
    <t>21103309</t>
  </si>
  <si>
    <t>MAHKAMAH MAJISTRET TANAH MERAH</t>
  </si>
  <si>
    <t>21103310</t>
  </si>
  <si>
    <t>MAHKAMAH MAJISTRET TUMPAT</t>
  </si>
  <si>
    <t>21103311</t>
  </si>
  <si>
    <t>MAHKAMAH MAJISTRET GUA MUSANG</t>
  </si>
  <si>
    <t>21103312</t>
  </si>
  <si>
    <t>MAHKAMAH MAJISTRET KOTA BHARU</t>
  </si>
  <si>
    <t>21180206</t>
  </si>
  <si>
    <t>JAKOA NKT</t>
  </si>
  <si>
    <t>21271801</t>
  </si>
  <si>
    <t>JPPN DAN INTEGRASI NASIONAL KELANTAN</t>
  </si>
  <si>
    <t>21271800</t>
  </si>
  <si>
    <t>21401301</t>
  </si>
  <si>
    <t>JPNIN NEGERI KELANTAN</t>
  </si>
  <si>
    <t>21401300</t>
  </si>
  <si>
    <t>21800113</t>
  </si>
  <si>
    <t>PNPA KELANTAN</t>
  </si>
  <si>
    <t>21801201</t>
  </si>
  <si>
    <t>21801200</t>
  </si>
  <si>
    <t>23120000</t>
  </si>
  <si>
    <t>YB PNSHT UNDANG UNDANG KEL, KOTA BHARU</t>
  </si>
  <si>
    <t>25130101</t>
  </si>
  <si>
    <t>JKDM KOTA BHARU</t>
  </si>
  <si>
    <t>25130100</t>
  </si>
  <si>
    <t>25130201</t>
  </si>
  <si>
    <t>JKDM STESEN RANTAU PANJANG</t>
  </si>
  <si>
    <t>25130200</t>
  </si>
  <si>
    <t>26100101</t>
  </si>
  <si>
    <t>JPPH KELANTAN</t>
  </si>
  <si>
    <t>26100100</t>
  </si>
  <si>
    <t>26100102</t>
  </si>
  <si>
    <t>JPPH KUALA KRAI</t>
  </si>
  <si>
    <t>27021001</t>
  </si>
  <si>
    <t>PEJABAT PENGARAH JANM NEGERI KELANTAN</t>
  </si>
  <si>
    <t>27021000</t>
  </si>
  <si>
    <t>27021002</t>
  </si>
  <si>
    <t>UNIT PENTADBIRAN DAN KEWANGAN</t>
  </si>
  <si>
    <t>27021003</t>
  </si>
  <si>
    <t>SEKSYEN PEMANTAUAN</t>
  </si>
  <si>
    <t>27021004</t>
  </si>
  <si>
    <t>UNIT TEKNIKAL</t>
  </si>
  <si>
    <t>27021005</t>
  </si>
  <si>
    <t>UNIT PENGURUSAN DANA</t>
  </si>
  <si>
    <t>27021006</t>
  </si>
  <si>
    <t>UNIT AKAUN</t>
  </si>
  <si>
    <t>27021007</t>
  </si>
  <si>
    <t>UNIT GAJI</t>
  </si>
  <si>
    <t>30209011</t>
  </si>
  <si>
    <t>PEJ PROJEK KEMASIN/SEMERAK - IBU PEJ</t>
  </si>
  <si>
    <t>30209000</t>
  </si>
  <si>
    <t>30402111</t>
  </si>
  <si>
    <t>PEMBANGUNAN INDUSTRI TANAMAN, LUNDANG</t>
  </si>
  <si>
    <t>30402113</t>
  </si>
  <si>
    <t>KAWALAN RACUN PEROSAK DAN BAJA, LUNDANG</t>
  </si>
  <si>
    <t>30402114</t>
  </si>
  <si>
    <t>BIOSEKURITI TUMBUHAN LUNDANG</t>
  </si>
  <si>
    <t>30402115</t>
  </si>
  <si>
    <t>PENGURUSAN TANAH LUNDANG</t>
  </si>
  <si>
    <t>30420011</t>
  </si>
  <si>
    <t>JABATAN PERTANIAN NEGERI KELANTAN</t>
  </si>
  <si>
    <t>30420000</t>
  </si>
  <si>
    <t>30601111</t>
  </si>
  <si>
    <t>RUMAH SEMBELIH PASIR MAS</t>
  </si>
  <si>
    <t>30601211</t>
  </si>
  <si>
    <t>PENG PERKH.VETERINAR N.KELANTAN</t>
  </si>
  <si>
    <t>30601341</t>
  </si>
  <si>
    <t>PUSAT TERNAKAN HAIWAN TANAH MERAH</t>
  </si>
  <si>
    <t>30601300</t>
  </si>
  <si>
    <t>30601351</t>
  </si>
  <si>
    <t>MAKMAL VETERINAR KOTA BHARU</t>
  </si>
  <si>
    <t>30601401</t>
  </si>
  <si>
    <t>PUS TERNAKAN HAIWAN JERAM PASU KELANTAN</t>
  </si>
  <si>
    <t>30601671</t>
  </si>
  <si>
    <t>RUMAH SEMBELIH KOTA BHARU</t>
  </si>
  <si>
    <t>30601600</t>
  </si>
  <si>
    <t>30601721</t>
  </si>
  <si>
    <t>CAW PENGUATKUASA KOTA BHARU</t>
  </si>
  <si>
    <t>30601881</t>
  </si>
  <si>
    <t>KAWASAN TUMPUAN SASARAN MACHANG</t>
  </si>
  <si>
    <t>30601800</t>
  </si>
  <si>
    <t>30601981</t>
  </si>
  <si>
    <t>RUMAH SEMBELIH MACHANG</t>
  </si>
  <si>
    <t>30603141</t>
  </si>
  <si>
    <t>PPIT PASIR PUTEH</t>
  </si>
  <si>
    <t>30701151</t>
  </si>
  <si>
    <t>PEJABAT PERIKANAN NEGERI KELANTAN</t>
  </si>
  <si>
    <t>30701100</t>
  </si>
  <si>
    <t>30701152</t>
  </si>
  <si>
    <t>PEJABAT PERIKANAN JAJAHAN TUMPAT</t>
  </si>
  <si>
    <t>30701153</t>
  </si>
  <si>
    <t>PEJABAT PERIKANAN DAERAH BACHOK</t>
  </si>
  <si>
    <t>30701159</t>
  </si>
  <si>
    <t>30801031</t>
  </si>
  <si>
    <t>BHG INDUSTRI PADI DAN BERAS KELANTAN</t>
  </si>
  <si>
    <t>30901041</t>
  </si>
  <si>
    <t>PEJABAT MAQIS RANTAU PANJANG</t>
  </si>
  <si>
    <t>30901042</t>
  </si>
  <si>
    <t>STESEN KUARANTIN RANTAU PANJANG</t>
  </si>
  <si>
    <t>30901043</t>
  </si>
  <si>
    <t>PEJABAT MAQIS BUKIT BUNGA</t>
  </si>
  <si>
    <t>30901044</t>
  </si>
  <si>
    <t>PEJABAT MAQIS PENGKALAN KUBOR</t>
  </si>
  <si>
    <t>30901046</t>
  </si>
  <si>
    <t>PEJ MAQIS RANTAU PANJANG</t>
  </si>
  <si>
    <t>31011000</t>
  </si>
  <si>
    <t>KKLW NEGERI KELANTAN</t>
  </si>
  <si>
    <t>31021300</t>
  </si>
  <si>
    <t>PEJ KEMAJUAN MASYARAKAT NEGERI KELANTAN</t>
  </si>
  <si>
    <t>32020104</t>
  </si>
  <si>
    <t>JAB KETUA PENGARAH TANAH&amp;GALIAN KELANTAN</t>
  </si>
  <si>
    <t>32031301</t>
  </si>
  <si>
    <t>JABATAN UKUR KELANTAN</t>
  </si>
  <si>
    <t>32031300</t>
  </si>
  <si>
    <t>32041101</t>
  </si>
  <si>
    <t>JAB ALAM SEKITAR KELANTAN</t>
  </si>
  <si>
    <t>32041100</t>
  </si>
  <si>
    <t>32050401</t>
  </si>
  <si>
    <t>J.PLINDUNGAN HIDUPAN LIAR &amp; TMN NGRA KEL</t>
  </si>
  <si>
    <t>32050400</t>
  </si>
  <si>
    <t>32080401</t>
  </si>
  <si>
    <t>JAB MINERAL DAN GEOSAINS KOTA BHARU</t>
  </si>
  <si>
    <t>32080400</t>
  </si>
  <si>
    <t>32100104</t>
  </si>
  <si>
    <t>IPMI ZON TIMUR</t>
  </si>
  <si>
    <t>32101401</t>
  </si>
  <si>
    <t>JAB PENGAIRAN DAN SALIRAN KELANTAN</t>
  </si>
  <si>
    <t>32101400</t>
  </si>
  <si>
    <t>32101801</t>
  </si>
  <si>
    <t>UPPP KELANTAN, JPS MALAYSIA, KOTA BHARU.</t>
  </si>
  <si>
    <t>32101800</t>
  </si>
  <si>
    <t>32110401</t>
  </si>
  <si>
    <t>PEJABAT HUTAN NEGERI KELANTAN</t>
  </si>
  <si>
    <t>32110400</t>
  </si>
  <si>
    <t>33410331</t>
  </si>
  <si>
    <t>PEJ PGRH WILAYAH MITI KELANTAN</t>
  </si>
  <si>
    <t>34213041</t>
  </si>
  <si>
    <t>KPDNHEP KELANTAN</t>
  </si>
  <si>
    <t>34213000</t>
  </si>
  <si>
    <t>34213042</t>
  </si>
  <si>
    <t>KPDNHEP KUALA KRAI</t>
  </si>
  <si>
    <t>34213043</t>
  </si>
  <si>
    <t>KPDNHEP TANAH MERAH</t>
  </si>
  <si>
    <t>34213044</t>
  </si>
  <si>
    <t>KPDNHEP PASIR MAS</t>
  </si>
  <si>
    <t>34213045</t>
  </si>
  <si>
    <t>KPDNHEP GUA MUSANG</t>
  </si>
  <si>
    <t>35217000</t>
  </si>
  <si>
    <t>JKR KESEDAR</t>
  </si>
  <si>
    <t>35227000</t>
  </si>
  <si>
    <t>JKR U.FERI PENGKALAN KUBOR/TAKBAI</t>
  </si>
  <si>
    <t>35258000</t>
  </si>
  <si>
    <t>JKR U/T NG KELANTAN</t>
  </si>
  <si>
    <t>35273000</t>
  </si>
  <si>
    <t>JKR ELEKTRIK KELANTAN</t>
  </si>
  <si>
    <t>36010305</t>
  </si>
  <si>
    <t>JAB KSLMTN JALANRAYA NEGERI KELANTAN</t>
  </si>
  <si>
    <t>36021511</t>
  </si>
  <si>
    <t>JABATAN PENGANGKUTAN JALAN KOTA BHARU</t>
  </si>
  <si>
    <t>36021500</t>
  </si>
  <si>
    <t>36021512</t>
  </si>
  <si>
    <t>JABATAN PENGANGKUTAN JALAN MACHANG</t>
  </si>
  <si>
    <t>36021513</t>
  </si>
  <si>
    <t>PEJABAT KECIL GUA MUSANG</t>
  </si>
  <si>
    <t>36021514</t>
  </si>
  <si>
    <t>JPJ UTC KOTA BHARU</t>
  </si>
  <si>
    <t>36030801</t>
  </si>
  <si>
    <t>PEJABAT LAUT TOK BALI</t>
  </si>
  <si>
    <t>36030800</t>
  </si>
  <si>
    <t>36070207</t>
  </si>
  <si>
    <t>LAPANGAN TERBANG KOTA BHARU</t>
  </si>
  <si>
    <t>36080112</t>
  </si>
  <si>
    <t>APAD JPJ KELANTAN</t>
  </si>
  <si>
    <t>38041200</t>
  </si>
  <si>
    <t>JABATAN KIMIA MALAYSIA CAWANGAN KELANTAN</t>
  </si>
  <si>
    <t>38122400</t>
  </si>
  <si>
    <t>39041200</t>
  </si>
  <si>
    <t>39081300</t>
  </si>
  <si>
    <t>JKKN NEGERI KELANTAN</t>
  </si>
  <si>
    <t>39090900</t>
  </si>
  <si>
    <t>ARKIB NEGARA NEGERI KELANTAN</t>
  </si>
  <si>
    <t>41120109</t>
  </si>
  <si>
    <t>PEJABAT AUDIT SEKOLAH KELANTAN</t>
  </si>
  <si>
    <t>41220211</t>
  </si>
  <si>
    <t>SM SAINS TG MUHAMMAD FARIS PETRA</t>
  </si>
  <si>
    <t>41220224</t>
  </si>
  <si>
    <t>SEKOLAH MENENGAH SAINS MACHANG</t>
  </si>
  <si>
    <t>41220240</t>
  </si>
  <si>
    <t>S.M SAINS PASIR PUTEH KELANTAN</t>
  </si>
  <si>
    <t>41220269</t>
  </si>
  <si>
    <t>SEK MEN SAINS JELI</t>
  </si>
  <si>
    <t>41220270</t>
  </si>
  <si>
    <t>SEK MEN SAINS GUA MUSANG</t>
  </si>
  <si>
    <t>41220303</t>
  </si>
  <si>
    <t>IPG KAMPUS KOTA BHARU</t>
  </si>
  <si>
    <t>41230326</t>
  </si>
  <si>
    <t>S.R PENDIDIKAN KHAS KOTA BHARU</t>
  </si>
  <si>
    <t>41250214</t>
  </si>
  <si>
    <t>KOLEJ VOKASIONAL PENGKALAN CHEPA</t>
  </si>
  <si>
    <t>41250242</t>
  </si>
  <si>
    <t>KOLEJ VOKASIONAL KUALA KRAI</t>
  </si>
  <si>
    <t>41250251</t>
  </si>
  <si>
    <t>KOLEJ VOKASIONAL PASIR MAS</t>
  </si>
  <si>
    <t>41250252</t>
  </si>
  <si>
    <t>KOLEJ VOKASIONAL TANAH MERAH</t>
  </si>
  <si>
    <t>41250283</t>
  </si>
  <si>
    <t>KOLEJ VOKASIONAL BACHOK</t>
  </si>
  <si>
    <t>41250295</t>
  </si>
  <si>
    <t>KOLEJ VOKASIONAL PASIR PUTEH</t>
  </si>
  <si>
    <t>41270105</t>
  </si>
  <si>
    <t>BHGN TEKNOLOGI PENDIDIKAN NG KELANTAN</t>
  </si>
  <si>
    <t>41310501</t>
  </si>
  <si>
    <t>UPP KELANTAN</t>
  </si>
  <si>
    <t>41310500</t>
  </si>
  <si>
    <t>41310599</t>
  </si>
  <si>
    <t>SPP JABATAN PELAJARAN NEGERI KELANTAN</t>
  </si>
  <si>
    <t>41520101</t>
  </si>
  <si>
    <t>JABATAN PENDIDIKAN NEGERI KELANTAN</t>
  </si>
  <si>
    <t>41520100</t>
  </si>
  <si>
    <t>41520201</t>
  </si>
  <si>
    <t>PEJABAT PENDIDIKAN DAERAH KUALA KRAI</t>
  </si>
  <si>
    <t>41520200</t>
  </si>
  <si>
    <t>41520202</t>
  </si>
  <si>
    <t>SEK MEN KEB KEROH</t>
  </si>
  <si>
    <t>41520204</t>
  </si>
  <si>
    <t>SEK MEN KEB MANEK URAI</t>
  </si>
  <si>
    <t>41520205</t>
  </si>
  <si>
    <t>SEK MEN KEB DABONG</t>
  </si>
  <si>
    <t>41520208</t>
  </si>
  <si>
    <t>SEKOLAH KEB BANGGOL GUCHIL</t>
  </si>
  <si>
    <t>41520209</t>
  </si>
  <si>
    <t>SEKOLAH KEB BATU JONG</t>
  </si>
  <si>
    <t>41520210</t>
  </si>
  <si>
    <t>SEKOLAH KEB BATU MENGKEBANG</t>
  </si>
  <si>
    <t>41520211</t>
  </si>
  <si>
    <t>SEKOLAH KEB CHENULANG</t>
  </si>
  <si>
    <t>41520212</t>
  </si>
  <si>
    <t>SEKOLAH KEB DABONG DABONG</t>
  </si>
  <si>
    <t>41520213</t>
  </si>
  <si>
    <t>SEKOLAH KEB KAMPONG BEDAL</t>
  </si>
  <si>
    <t>41520214</t>
  </si>
  <si>
    <t>SEKOLAH KEB KAMPONG KARANGAN 18000 KUALA</t>
  </si>
  <si>
    <t>41520215</t>
  </si>
  <si>
    <t>SEKOLAH KEB KEMUBU</t>
  </si>
  <si>
    <t>41520216</t>
  </si>
  <si>
    <t>SEKOLAH KEB KUALA GRIS DABONG</t>
  </si>
  <si>
    <t>41520217</t>
  </si>
  <si>
    <t>SEKOLAH KEB KUALA NAL</t>
  </si>
  <si>
    <t>41520218</t>
  </si>
  <si>
    <t>SEKOLAH KEB KUALA KRAI</t>
  </si>
  <si>
    <t>41520219</t>
  </si>
  <si>
    <t>SEKOLAH KEB LALOH</t>
  </si>
  <si>
    <t>41520220</t>
  </si>
  <si>
    <t>SEKOLAH KEB MANEK URAI</t>
  </si>
  <si>
    <t>41520221</t>
  </si>
  <si>
    <t>SEKOLAH KEB PAHI</t>
  </si>
  <si>
    <t>41520222</t>
  </si>
  <si>
    <t>SEKOLAH KEB PASIR GAJAH</t>
  </si>
  <si>
    <t>41520223</t>
  </si>
  <si>
    <t>SEKOLAH KEB PEMBERIAN W</t>
  </si>
  <si>
    <t>41520224</t>
  </si>
  <si>
    <t>SEK KEB PERIA</t>
  </si>
  <si>
    <t>41520225</t>
  </si>
  <si>
    <t>SEK KEB TELEKONG</t>
  </si>
  <si>
    <t>41520226</t>
  </si>
  <si>
    <t>SEKOLAH KEB TEMALIR</t>
  </si>
  <si>
    <t>41520227</t>
  </si>
  <si>
    <t>SEKOLAH KEB KEMPUNG TENGAH</t>
  </si>
  <si>
    <t>41520228</t>
  </si>
  <si>
    <t>SEKOLAH KEB SUNGAI EMBAK</t>
  </si>
  <si>
    <t>41520229</t>
  </si>
  <si>
    <t>SEKOLAH KEB SUNGAI PAS</t>
  </si>
  <si>
    <t>41520230</t>
  </si>
  <si>
    <t>SEKOLAH KEB CHUCHOH PUTERI</t>
  </si>
  <si>
    <t>41520231</t>
  </si>
  <si>
    <t>SEKOLAH KEB SUNGAI SOK</t>
  </si>
  <si>
    <t>41520232</t>
  </si>
  <si>
    <t>SEKOLAH KEB LELA JASA</t>
  </si>
  <si>
    <t>41520233</t>
  </si>
  <si>
    <t>SEK KEB BAHAGIA</t>
  </si>
  <si>
    <t>41520234</t>
  </si>
  <si>
    <t>SEKOLAH KEB SUNGAI MENGKUANG MANEK URAI</t>
  </si>
  <si>
    <t>41520235</t>
  </si>
  <si>
    <t>SEKOLAH KEB SUNGAI SAM</t>
  </si>
  <si>
    <t>41520236</t>
  </si>
  <si>
    <t>SEKOLAH KEB SLOW TEMIANG</t>
  </si>
  <si>
    <t>41520237</t>
  </si>
  <si>
    <t>SEK KEB SULTAN YAHYA PETRA 1</t>
  </si>
  <si>
    <t>41520238</t>
  </si>
  <si>
    <t>SEK KEB LADANG TAKU</t>
  </si>
  <si>
    <t>41520239</t>
  </si>
  <si>
    <t>SEK JENIS KEB CINA YUK CHAI</t>
  </si>
  <si>
    <t>41520240</t>
  </si>
  <si>
    <t>SEK JENIS KEB TAMIL LADANG PASIR GAJAH</t>
  </si>
  <si>
    <t>41520241</t>
  </si>
  <si>
    <t>SEK MEN KEB LALOH</t>
  </si>
  <si>
    <t>41520262</t>
  </si>
  <si>
    <t>SEK MEN KEB MENGKEBANG</t>
  </si>
  <si>
    <t>41520265</t>
  </si>
  <si>
    <t>SEKOLAH KEB JELAWANG</t>
  </si>
  <si>
    <t>41520268</t>
  </si>
  <si>
    <t>SEKOLAH KEB LATA REK</t>
  </si>
  <si>
    <t>41520269</t>
  </si>
  <si>
    <t>SEKOLAH KEB PASIR KELANG</t>
  </si>
  <si>
    <t>41520271</t>
  </si>
  <si>
    <t>SEKOLAH KEB MANEK URAI BARU</t>
  </si>
  <si>
    <t>41520272</t>
  </si>
  <si>
    <t>SEK KEB SULTAN YAHYA PETRA 2</t>
  </si>
  <si>
    <t>41520277</t>
  </si>
  <si>
    <t>SEKOLAH KEB BIAK</t>
  </si>
  <si>
    <t>41520289</t>
  </si>
  <si>
    <t>SEK MEN KEB SULTAN YAHYA PETRA 2</t>
  </si>
  <si>
    <t>41520291</t>
  </si>
  <si>
    <t>SEKOLAH KEB SRI MAHLIGAI</t>
  </si>
  <si>
    <t>41520292</t>
  </si>
  <si>
    <t>SEK KEB BANDAR KUALA KRAI</t>
  </si>
  <si>
    <t>41520293</t>
  </si>
  <si>
    <t>SEK MEN KEB BANDAR KUALA KRAI</t>
  </si>
  <si>
    <t>41520301</t>
  </si>
  <si>
    <t>PEJABAT PENDIDIKAN DAERAH PASIR MAS</t>
  </si>
  <si>
    <t>41520300</t>
  </si>
  <si>
    <t>41520302</t>
  </si>
  <si>
    <t>SEK MEN KEB BUNUT SUSU</t>
  </si>
  <si>
    <t>41520303</t>
  </si>
  <si>
    <t>SEK MEN KEB KANGKONG</t>
  </si>
  <si>
    <t>41520305</t>
  </si>
  <si>
    <t>SEK MEN KEB MERANTI</t>
  </si>
  <si>
    <t>41520307</t>
  </si>
  <si>
    <t>SEK MEN KEB KAMPONG DANGAR</t>
  </si>
  <si>
    <t>41520310</t>
  </si>
  <si>
    <t>SEKOLAH MENENGAH SULTAN IBRAHIM (2)</t>
  </si>
  <si>
    <t>41520313</t>
  </si>
  <si>
    <t>SEK MEN KEB CHETOK</t>
  </si>
  <si>
    <t>41520314</t>
  </si>
  <si>
    <t>41520315</t>
  </si>
  <si>
    <t>SEKOLAH KEB BANGGOL</t>
  </si>
  <si>
    <t>41520316</t>
  </si>
  <si>
    <t>SEKOLAH KEB BANGGOL PETAI</t>
  </si>
  <si>
    <t>41520317</t>
  </si>
  <si>
    <t>SEKOLAH KEB BAROH PIAL</t>
  </si>
  <si>
    <t>41520318</t>
  </si>
  <si>
    <t>SEKOLAH KEB BAYU LALANG</t>
  </si>
  <si>
    <t>41520319</t>
  </si>
  <si>
    <t>SEKOLAH KEB BECHAH DURIAN</t>
  </si>
  <si>
    <t>41520320</t>
  </si>
  <si>
    <t>SEKOLAH KEB BUKIT PERAH</t>
  </si>
  <si>
    <t>41520321</t>
  </si>
  <si>
    <t>SEKOLAH KEB BENDANG PAUH</t>
  </si>
  <si>
    <t>41520322</t>
  </si>
  <si>
    <t>SEKOLAH KEB BUNUT SUSU</t>
  </si>
  <si>
    <t>41520323</t>
  </si>
  <si>
    <t>SEKOLAH KEB CHABANG TIGA CHETOK</t>
  </si>
  <si>
    <t>41520324</t>
  </si>
  <si>
    <t>SEKOLAH KEB CHETOK</t>
  </si>
  <si>
    <t>41520325</t>
  </si>
  <si>
    <t>SEKOLAH KEB CHICHA TINGGI</t>
  </si>
  <si>
    <t>41520326</t>
  </si>
  <si>
    <t>SEKOLAH KEB GELANG MAS</t>
  </si>
  <si>
    <t>41520327</t>
  </si>
  <si>
    <t>SEKOLAH KEB GUAL PERIOK</t>
  </si>
  <si>
    <t>41520328</t>
  </si>
  <si>
    <t>SEK KEB GUAL SITOK</t>
  </si>
  <si>
    <t>41520329</t>
  </si>
  <si>
    <t>SEKOLAH KEB GUAL TO' DEH</t>
  </si>
  <si>
    <t>41520330</t>
  </si>
  <si>
    <t>SEKOLAH KEB KAMPONG BHARU</t>
  </si>
  <si>
    <t>41520331</t>
  </si>
  <si>
    <t>SEKOLAH KEB KANGKONG</t>
  </si>
  <si>
    <t>41520332</t>
  </si>
  <si>
    <t>SEKOLAH KEB KEDAI TANJONG</t>
  </si>
  <si>
    <t>41520333</t>
  </si>
  <si>
    <t>SEKOLAH KEB KEDONDONG</t>
  </si>
  <si>
    <t>41520334</t>
  </si>
  <si>
    <t>SEKOLAH KEB KELAR</t>
  </si>
  <si>
    <t>41520335</t>
  </si>
  <si>
    <t>SEKOLAH KEB BECHAH KELUB</t>
  </si>
  <si>
    <t>41520336</t>
  </si>
  <si>
    <t>SEKOLAH KEB KEPAS</t>
  </si>
  <si>
    <t>41520337</t>
  </si>
  <si>
    <t>SEKOLAH KEB KOK PAUH</t>
  </si>
  <si>
    <t>41520338</t>
  </si>
  <si>
    <t>SEKOLAH KEB KUBANG CHENOK</t>
  </si>
  <si>
    <t>41520339</t>
  </si>
  <si>
    <t>SEKOLAH KEB KUBANG KUAU</t>
  </si>
  <si>
    <t>41520340</t>
  </si>
  <si>
    <t>SEKOLAH KEB LATI</t>
  </si>
  <si>
    <t>41520341</t>
  </si>
  <si>
    <t>SEKOLAH KEB LEMAL</t>
  </si>
  <si>
    <t>41520342</t>
  </si>
  <si>
    <t>SEK KEB LUBOK SETOL</t>
  </si>
  <si>
    <t>41520343</t>
  </si>
  <si>
    <t>SEKOLAH KEB MEKASAR BATU 2</t>
  </si>
  <si>
    <t>41520344</t>
  </si>
  <si>
    <t>SEKOLAH KEB MERANTI</t>
  </si>
  <si>
    <t>41520345</t>
  </si>
  <si>
    <t>SEK KEB PANGKAL KALA</t>
  </si>
  <si>
    <t>41520346</t>
  </si>
  <si>
    <t>SEKOLAH KEB DATO' ABDUL HAMID (1)</t>
  </si>
  <si>
    <t>41520347</t>
  </si>
  <si>
    <t>SEK KEB PENGGU</t>
  </si>
  <si>
    <t>41520348</t>
  </si>
  <si>
    <t>41520349</t>
  </si>
  <si>
    <t>SEKOLAH KEB TANJONG BUNGA</t>
  </si>
  <si>
    <t>41520350</t>
  </si>
  <si>
    <t>SEK KEB OTHMAN TALIB 1</t>
  </si>
  <si>
    <t>41520351</t>
  </si>
  <si>
    <t>SEK KEB SRI KIAMBANG</t>
  </si>
  <si>
    <t>41520352</t>
  </si>
  <si>
    <t>SEK KEB TOK SANGKUT</t>
  </si>
  <si>
    <t>41520353</t>
  </si>
  <si>
    <t>SEKOLAH KEB TO' UBAN</t>
  </si>
  <si>
    <t>41520354</t>
  </si>
  <si>
    <t>SEKOLAH KEB RAHMAT</t>
  </si>
  <si>
    <t>41520355</t>
  </si>
  <si>
    <t>41520356</t>
  </si>
  <si>
    <t>SEK KEB SULTAN IBRAHIM 1</t>
  </si>
  <si>
    <t>41520357</t>
  </si>
  <si>
    <t>SEK KEB SULTAN IBRAHIM 2</t>
  </si>
  <si>
    <t>41520358</t>
  </si>
  <si>
    <t>SEK JENIS KEB CINA KHAY BOON</t>
  </si>
  <si>
    <t>41520359</t>
  </si>
  <si>
    <t>SEK JENIS KEB CINA YOK ENG</t>
  </si>
  <si>
    <t>41520360</t>
  </si>
  <si>
    <t>SEKOLAH KEB TANJUNG CHENOK</t>
  </si>
  <si>
    <t>41520361</t>
  </si>
  <si>
    <t>SEK MEN KEB GUAL PERIOK</t>
  </si>
  <si>
    <t>415203A6</t>
  </si>
  <si>
    <t>SEK KEB OTHMAN TALIB 2</t>
  </si>
  <si>
    <t>415203A7</t>
  </si>
  <si>
    <t>SEK MEN KEB KEDONDONG</t>
  </si>
  <si>
    <t>415203A8</t>
  </si>
  <si>
    <t>SEK KEB SULTAN IBRAHIM 3</t>
  </si>
  <si>
    <t>415203A9</t>
  </si>
  <si>
    <t>SEK KEB SULTAN IBRAHIM 4</t>
  </si>
  <si>
    <t>415203B4</t>
  </si>
  <si>
    <t>SEK KEB RANTAU PANJANG 2</t>
  </si>
  <si>
    <t>415203B6</t>
  </si>
  <si>
    <t>SEK KEB GUAL TINGGI</t>
  </si>
  <si>
    <t>415203B7</t>
  </si>
  <si>
    <t>SEK MEN KEB AGAMA LATI</t>
  </si>
  <si>
    <t>415203B9</t>
  </si>
  <si>
    <t>SEK KEB BUKIT JARUM</t>
  </si>
  <si>
    <t>415203C1</t>
  </si>
  <si>
    <t>SEK MEN KEB BAROH PIAL</t>
  </si>
  <si>
    <t>415203C2</t>
  </si>
  <si>
    <t>SEK KEB DATO` ABDUL HAMID (2)</t>
  </si>
  <si>
    <t>415203C6</t>
  </si>
  <si>
    <t>SEK JENIS KEB CINA POY HWA</t>
  </si>
  <si>
    <t>41520401</t>
  </si>
  <si>
    <t>PEJABAT PENDIDIKAN DAERAH PASIR PUTEH</t>
  </si>
  <si>
    <t>41520400</t>
  </si>
  <si>
    <t>41520402</t>
  </si>
  <si>
    <t>SEK MEN KEB SELISING</t>
  </si>
  <si>
    <t>41520408</t>
  </si>
  <si>
    <t>SEK MEN KEB SRI MAHARAJA</t>
  </si>
  <si>
    <t>41520409</t>
  </si>
  <si>
    <t>SEKOLAH KEB BANGGOL PA'ESAH</t>
  </si>
  <si>
    <t>41520410</t>
  </si>
  <si>
    <t>SEKOLAH KEB BUKIT ABAL</t>
  </si>
  <si>
    <t>41520411</t>
  </si>
  <si>
    <t>SEKOLAH KEB BUKIT AWANG</t>
  </si>
  <si>
    <t>41520412</t>
  </si>
  <si>
    <t>SEKOLAH KEB BUKIT JAWA</t>
  </si>
  <si>
    <t>41520413</t>
  </si>
  <si>
    <t>SEKOLAH KEB BUKIT MERBAU</t>
  </si>
  <si>
    <t>41520414</t>
  </si>
  <si>
    <t>SEKOLAH KEB BUKIT TANAH</t>
  </si>
  <si>
    <t>41520415</t>
  </si>
  <si>
    <t>SEKOLAH KEB CHANGGAI</t>
  </si>
  <si>
    <t>41520416</t>
  </si>
  <si>
    <t>SEKOLAH KEB CHERANG RUKU</t>
  </si>
  <si>
    <t>41520417</t>
  </si>
  <si>
    <t>SEKOLAH KEB DANAN</t>
  </si>
  <si>
    <t>41520418</t>
  </si>
  <si>
    <t>SEKOLAH KEB DALAM RHU</t>
  </si>
  <si>
    <t>41520419</t>
  </si>
  <si>
    <t>SEK KEB GAAL</t>
  </si>
  <si>
    <t>41520420</t>
  </si>
  <si>
    <t>SEKOLAH KEB GONG GARU</t>
  </si>
  <si>
    <t>41520421</t>
  </si>
  <si>
    <t>SEKOLAH KEB GONG MANAK</t>
  </si>
  <si>
    <t>41520422</t>
  </si>
  <si>
    <t>SEKOLAH KEB JELOR</t>
  </si>
  <si>
    <t>41520423</t>
  </si>
  <si>
    <t>SEKOLAH KEB JERAM</t>
  </si>
  <si>
    <t>41520424</t>
  </si>
  <si>
    <t>SEKOLAH KEB KAMPONG BERANGAN</t>
  </si>
  <si>
    <t>41520425</t>
  </si>
  <si>
    <t>SEKOLAH KEB KAMPONG KANDIS</t>
  </si>
  <si>
    <t>41520426</t>
  </si>
  <si>
    <t>SEKOLAH KEB KAMPONG RAJA</t>
  </si>
  <si>
    <t>41520427</t>
  </si>
  <si>
    <t>SEKOLAH KEB KAMPONG TASEK</t>
  </si>
  <si>
    <t>41520428</t>
  </si>
  <si>
    <t>SEKOLAH KEB KULIM</t>
  </si>
  <si>
    <t>41520429</t>
  </si>
  <si>
    <t>SEKOLAH KEB KAMPONG NARA</t>
  </si>
  <si>
    <t>41520430</t>
  </si>
  <si>
    <t>SEKOLAH KEB PADANG PA'AMAT</t>
  </si>
  <si>
    <t>41520431</t>
  </si>
  <si>
    <t>SEKOLAH KEB PANGGONG</t>
  </si>
  <si>
    <t>41520432</t>
  </si>
  <si>
    <t>SEKOLAH KEB PASIR PUTEH (L)</t>
  </si>
  <si>
    <t>41520433</t>
  </si>
  <si>
    <t>SEKOLAH KEB PASIR PUTEH (P)</t>
  </si>
  <si>
    <t>41520434</t>
  </si>
  <si>
    <t>SEKOLAH KEB SELIGI 16410 PASIR PUTEH KEL</t>
  </si>
  <si>
    <t>41520435</t>
  </si>
  <si>
    <t>SEKOLAH KEB KAMPONG SEPULAU</t>
  </si>
  <si>
    <t>41520436</t>
  </si>
  <si>
    <t>SEKOLAH KEB SUNGAI PETAI</t>
  </si>
  <si>
    <t>41520437</t>
  </si>
  <si>
    <t>SEKOLAH KEB TASEK PAUH</t>
  </si>
  <si>
    <t>41520438</t>
  </si>
  <si>
    <t>SEKOLAH KEB TELOSAN</t>
  </si>
  <si>
    <t>41520439</t>
  </si>
  <si>
    <t>SEKOLAH KEB TOK BALI</t>
  </si>
  <si>
    <t>41520440</t>
  </si>
  <si>
    <t>SEKOLAH KEB TUALANG TINGGI</t>
  </si>
  <si>
    <t>41520441</t>
  </si>
  <si>
    <t>SEKOLAH KEB WAKAF RAJA 1</t>
  </si>
  <si>
    <t>41520442</t>
  </si>
  <si>
    <t>SEK KEB KAMIL 1</t>
  </si>
  <si>
    <t>41520443</t>
  </si>
  <si>
    <t>SEK KEB KAMIL 2</t>
  </si>
  <si>
    <t>41520444</t>
  </si>
  <si>
    <t>SEK JENIS KEB CINA KAI CHIH</t>
  </si>
  <si>
    <t>41520489</t>
  </si>
  <si>
    <t>SEK MEN KEB PADANG PAK MAT</t>
  </si>
  <si>
    <t>41520490</t>
  </si>
  <si>
    <t>SEK KEB BUKIT JAWA (2)</t>
  </si>
  <si>
    <t>41520491</t>
  </si>
  <si>
    <t>SEK KEB KAMIL 3</t>
  </si>
  <si>
    <t>41520494</t>
  </si>
  <si>
    <t>41520495</t>
  </si>
  <si>
    <t>SEK MEN KEB SERI AMAN</t>
  </si>
  <si>
    <t>41520496</t>
  </si>
  <si>
    <t>SEK MEN KEB SUNGAI PETAI</t>
  </si>
  <si>
    <t>41520501</t>
  </si>
  <si>
    <t>PEJABAT PENDIDIKAN DAERAH TANAH MERAH</t>
  </si>
  <si>
    <t>41520500</t>
  </si>
  <si>
    <t>41520502</t>
  </si>
  <si>
    <t>S.M PANGKAL MELERET</t>
  </si>
  <si>
    <t>41520509</t>
  </si>
  <si>
    <t>SEK MEN KEB BELIMBING</t>
  </si>
  <si>
    <t>41520536</t>
  </si>
  <si>
    <t>SEK MEN KEB ALOR PASIR</t>
  </si>
  <si>
    <t>41520537</t>
  </si>
  <si>
    <t>SEK KEB SRI SURIA 2</t>
  </si>
  <si>
    <t>41520539</t>
  </si>
  <si>
    <t>SEKOLAH KEB KEMAHANG (3)</t>
  </si>
  <si>
    <t>41520543</t>
  </si>
  <si>
    <t>SEK MEN KEB IPOH</t>
  </si>
  <si>
    <t>41520546</t>
  </si>
  <si>
    <t>SEK MEN KEB LADANG KERILLA</t>
  </si>
  <si>
    <t>41520550</t>
  </si>
  <si>
    <t>SEKOLAH KEB ALOR PASIR</t>
  </si>
  <si>
    <t>41520553</t>
  </si>
  <si>
    <t>SEK KEB GUAL JEDOK</t>
  </si>
  <si>
    <t>41520555</t>
  </si>
  <si>
    <t>SEKOLAH KEB IPOH</t>
  </si>
  <si>
    <t>41520556</t>
  </si>
  <si>
    <t>SEKOLAH KEB KAMPUNG PANJANG</t>
  </si>
  <si>
    <t>41520557</t>
  </si>
  <si>
    <t>SEKOLAH KEB BATANG MERBAU</t>
  </si>
  <si>
    <t>41520558</t>
  </si>
  <si>
    <t>SEKOLAH KEB BATU GAJAH</t>
  </si>
  <si>
    <t>41520560</t>
  </si>
  <si>
    <t>SEKOLAH KEB BECHAH LAUT</t>
  </si>
  <si>
    <t>41520561</t>
  </si>
  <si>
    <t>SEKOLAH KEB BELIMBING</t>
  </si>
  <si>
    <t>41520562</t>
  </si>
  <si>
    <t>SEKOLAH KEB BENDANG NYIOR</t>
  </si>
  <si>
    <t>41520563</t>
  </si>
  <si>
    <t>SEKOLAH KEB BUKIT DURIAN</t>
  </si>
  <si>
    <t>41520564</t>
  </si>
  <si>
    <t>SEKOLAH KEB BUKIT GADING</t>
  </si>
  <si>
    <t>41520565</t>
  </si>
  <si>
    <t>SEK KEB BUKIT PANAU</t>
  </si>
  <si>
    <t>41520566</t>
  </si>
  <si>
    <t>SEKOLAH KEB NIK DAUD JAKAR</t>
  </si>
  <si>
    <t>41520567</t>
  </si>
  <si>
    <t>SEKOLAH KEB SRI KELEWEK</t>
  </si>
  <si>
    <t>41520568</t>
  </si>
  <si>
    <t>SEKOLAH KEB KUALA TIGA</t>
  </si>
  <si>
    <t>41520569</t>
  </si>
  <si>
    <t>41520570</t>
  </si>
  <si>
    <t>SEKOLAH KEB LALANG PEPUYU</t>
  </si>
  <si>
    <t>41520571</t>
  </si>
  <si>
    <t>SEKOLAH KEB LAWANG BATU GAJAH TANAH MERA</t>
  </si>
  <si>
    <t>41520574</t>
  </si>
  <si>
    <t>SEKOLAH KEB SOKOR P</t>
  </si>
  <si>
    <t>41520575</t>
  </si>
  <si>
    <t>SEKOLAH KEB TANAH MERAH (1)</t>
  </si>
  <si>
    <t>41520576</t>
  </si>
  <si>
    <t>SEKOLAH KEB TEBING TINGGI</t>
  </si>
  <si>
    <t>41520577</t>
  </si>
  <si>
    <t>SEKOLAH KEB TO' CHE DOL</t>
  </si>
  <si>
    <t>41520578</t>
  </si>
  <si>
    <t>SEKOLAH KEB ULU KUSIAL</t>
  </si>
  <si>
    <t>41520579</t>
  </si>
  <si>
    <t>SEKOLAH KEB KEMAHANG (1)</t>
  </si>
  <si>
    <t>41520580</t>
  </si>
  <si>
    <t>SEK KEB AYER CHANAL</t>
  </si>
  <si>
    <t>41520581</t>
  </si>
  <si>
    <t>SEKOLAH KEB PERALLA</t>
  </si>
  <si>
    <t>41520582</t>
  </si>
  <si>
    <t>SEK KEB SRI SURIA 1</t>
  </si>
  <si>
    <t>41520583</t>
  </si>
  <si>
    <t>SEK KEB LADANG KERILLA</t>
  </si>
  <si>
    <t>41520584</t>
  </si>
  <si>
    <t>SEK JENIS KEB CINA YUK CHENG</t>
  </si>
  <si>
    <t>41520585</t>
  </si>
  <si>
    <t>SEKOLAH KEB KEMAHANG (2)</t>
  </si>
  <si>
    <t>41520588</t>
  </si>
  <si>
    <t>SEK KEB SRI SURIA 3</t>
  </si>
  <si>
    <t>41520589</t>
  </si>
  <si>
    <t>SEKOLAH KEB TANAH MERAH (2)</t>
  </si>
  <si>
    <t>41520590</t>
  </si>
  <si>
    <t>SEK MEN KEB TANAH MERAH 2</t>
  </si>
  <si>
    <t>41520598</t>
  </si>
  <si>
    <t>SEKOLAH MENENGAH KEB BUKIT BUNGA KELANTA</t>
  </si>
  <si>
    <t>41520599</t>
  </si>
  <si>
    <t>SEK MEN KEB DATO' MAHMUD PADUKA RAJA II</t>
  </si>
  <si>
    <t>41520601</t>
  </si>
  <si>
    <t>PEJABAT PENDIDIKAN DAERAH KOTA BHARU</t>
  </si>
  <si>
    <t>41520600</t>
  </si>
  <si>
    <t>41520602</t>
  </si>
  <si>
    <t>SEKOLAH MENENGAH KEDAI BULUH</t>
  </si>
  <si>
    <t>41520603</t>
  </si>
  <si>
    <t>SEKOLAH MENENGAH ISMAIL PETRA</t>
  </si>
  <si>
    <t>41520605</t>
  </si>
  <si>
    <t>SEKOLAH MENENGAH RAJA SAKTI</t>
  </si>
  <si>
    <t>41520609</t>
  </si>
  <si>
    <t>SEK MEN KEB PANGKAL KALONG KETEREH</t>
  </si>
  <si>
    <t>41520613</t>
  </si>
  <si>
    <t>SEKOLAH MENENGAH PANJI</t>
  </si>
  <si>
    <t>41520620</t>
  </si>
  <si>
    <t>SEKOLAH KEB TANJONG MAS</t>
  </si>
  <si>
    <t>41520622</t>
  </si>
  <si>
    <t>SEK MEN JENIS KEB CINA CHUNG CHENG</t>
  </si>
  <si>
    <t>41520623</t>
  </si>
  <si>
    <t>SEK MEN JENIS KEB CINA CHUNG HWA</t>
  </si>
  <si>
    <t>41520627</t>
  </si>
  <si>
    <t>SEKOLAH KEB ABDUL HADI</t>
  </si>
  <si>
    <t>41520628</t>
  </si>
  <si>
    <t>SEKOLAH KEB KEM PENGKALAN CHEPA</t>
  </si>
  <si>
    <t>41520629</t>
  </si>
  <si>
    <t>SEKOLAH KEB BANGGOL SAMAN</t>
  </si>
  <si>
    <t>41520630</t>
  </si>
  <si>
    <t>SEKOLAH KEB BANGGU</t>
  </si>
  <si>
    <t>41520631</t>
  </si>
  <si>
    <t>SEKOLAH KEB BECHAH KERANJI</t>
  </si>
  <si>
    <t>41520632</t>
  </si>
  <si>
    <t>SEKOLAH KEB BETA HULU</t>
  </si>
  <si>
    <t>41520633</t>
  </si>
  <si>
    <t>SEKOLAH KEB BULOH POH</t>
  </si>
  <si>
    <t>41520634</t>
  </si>
  <si>
    <t>SEKOLAH KEB BUNUT PAYONG</t>
  </si>
  <si>
    <t>41520635</t>
  </si>
  <si>
    <t>SEKOLAH KEB CHE DERIS</t>
  </si>
  <si>
    <t>41520636</t>
  </si>
  <si>
    <t>SEKOLAH KEB CHE LATIFF</t>
  </si>
  <si>
    <t>41520637</t>
  </si>
  <si>
    <t>SEKOLAH KEB DEMIT</t>
  </si>
  <si>
    <t>41520638</t>
  </si>
  <si>
    <t>SEKOLAH KEB DEWAN BETA 15100 KOTA BHARU</t>
  </si>
  <si>
    <t>41520639</t>
  </si>
  <si>
    <t>SEKOLAH KEB GONDANG</t>
  </si>
  <si>
    <t>41520640</t>
  </si>
  <si>
    <t>SEKOLAH KEB GONG DERMIN</t>
  </si>
  <si>
    <t>41520641</t>
  </si>
  <si>
    <t>SEKOLAH KEB KADOK   KOTA BHARU KELANTAN</t>
  </si>
  <si>
    <t>41520642</t>
  </si>
  <si>
    <t>SEKOLAH KEB KAMPONG CHENGAL</t>
  </si>
  <si>
    <t>41520643</t>
  </si>
  <si>
    <t>SEKOLAH KEB KAMPONG KELING</t>
  </si>
  <si>
    <t>41520644</t>
  </si>
  <si>
    <t>SEKOLAH KEB KAMPONG SIREH</t>
  </si>
  <si>
    <t>41520645</t>
  </si>
  <si>
    <t>SEKOLAH KEB KEDAI BULOH (1)</t>
  </si>
  <si>
    <t>41520646</t>
  </si>
  <si>
    <t>SEKOLAH KEB KEDAI LALAT</t>
  </si>
  <si>
    <t>41520647</t>
  </si>
  <si>
    <t>SEKOLAH KEB KEDAI PIAH</t>
  </si>
  <si>
    <t>41520648</t>
  </si>
  <si>
    <t>SEKOLAH KEB KEMUMIN</t>
  </si>
  <si>
    <t>41520650</t>
  </si>
  <si>
    <t>SEKOLAH KEB LONG GAFAR</t>
  </si>
  <si>
    <t>41520651</t>
  </si>
  <si>
    <t>SEKOLAH KEB KUBANG KERIAN (1)</t>
  </si>
  <si>
    <t>41520652</t>
  </si>
  <si>
    <t>SEKOLAH KEB KUBANG KIA</t>
  </si>
  <si>
    <t>41520653</t>
  </si>
  <si>
    <t>SEKOLAH KEB KOK LANAS</t>
  </si>
  <si>
    <t>41520654</t>
  </si>
  <si>
    <t>SEKOLAH KEB KOTA JALAN SALOR</t>
  </si>
  <si>
    <t>41520655</t>
  </si>
  <si>
    <t>SEKOLAH KEB LANGGAR</t>
  </si>
  <si>
    <t>41520657</t>
  </si>
  <si>
    <t>SEKOLAH KEB MELOR</t>
  </si>
  <si>
    <t>41520658</t>
  </si>
  <si>
    <t>SEKOLAH KEB MENTERA</t>
  </si>
  <si>
    <t>41520659</t>
  </si>
  <si>
    <t>SEKOLAH KEB MENTUAN KUBANG KERIAN</t>
  </si>
  <si>
    <t>41520660</t>
  </si>
  <si>
    <t>SEKOLAH KEB MERBAU</t>
  </si>
  <si>
    <t>41520661</t>
  </si>
  <si>
    <t>SEKOLAH KEB MULONG (1)</t>
  </si>
  <si>
    <t>41520662</t>
  </si>
  <si>
    <t>SEKOLAH KEB PADANG GARONG (2)</t>
  </si>
  <si>
    <t>41520663</t>
  </si>
  <si>
    <t>SEKOLAH KEB PADANG KALA</t>
  </si>
  <si>
    <t>41520664</t>
  </si>
  <si>
    <t>SEKOLAH KEB PADANG MO'KAN</t>
  </si>
  <si>
    <t>41520665</t>
  </si>
  <si>
    <t>SEKOLAH KEB PALOH</t>
  </si>
  <si>
    <t>41520666</t>
  </si>
  <si>
    <t>SEKOLAH KEB PANGKAL KALONG</t>
  </si>
  <si>
    <t>41520667</t>
  </si>
  <si>
    <t>SEKOLAH KEB PANJI</t>
  </si>
  <si>
    <t>41520668</t>
  </si>
  <si>
    <t>SEKOLAH KEB PARANG PUTING</t>
  </si>
  <si>
    <t>41520669</t>
  </si>
  <si>
    <t>SEKOLAH KEB PASIR HOR</t>
  </si>
  <si>
    <t>41520670</t>
  </si>
  <si>
    <t>SEKOLAH KEB PAUH</t>
  </si>
  <si>
    <t>41520671</t>
  </si>
  <si>
    <t>SEKOLAH KEB RAJA ABDULLAH</t>
  </si>
  <si>
    <t>41520672</t>
  </si>
  <si>
    <t>SEKOLAH KEB PAYA BEMBAN JALAN HOSPITALKO</t>
  </si>
  <si>
    <t>41520673</t>
  </si>
  <si>
    <t>SEKOLAH KEB PENAMBANG</t>
  </si>
  <si>
    <t>41520674</t>
  </si>
  <si>
    <t>SEKOLAH KEB PENDEK</t>
  </si>
  <si>
    <t>41520675</t>
  </si>
  <si>
    <t>SEKOLAH RENDAH DATO' HASHIM</t>
  </si>
  <si>
    <t>41520676</t>
  </si>
  <si>
    <t>SEKOLAH KEB PENGKALAN KUBOR SALOR</t>
  </si>
  <si>
    <t>41520677</t>
  </si>
  <si>
    <t>SEKOLAH KEB PERINGAT</t>
  </si>
  <si>
    <t>41520678</t>
  </si>
  <si>
    <t>SEKOLAH KEB PEROL</t>
  </si>
  <si>
    <t>41520679</t>
  </si>
  <si>
    <t>SEKOLAH KEB PULAU GAJAH</t>
  </si>
  <si>
    <t>41520680</t>
  </si>
  <si>
    <t>SEKOLAH KEB PULAU KUNDUR</t>
  </si>
  <si>
    <t>41520681</t>
  </si>
  <si>
    <t>SEKOLAH KEB RAMBUTAN RENDANG</t>
  </si>
  <si>
    <t>41520682</t>
  </si>
  <si>
    <t>SEKOLAH KEB SABAK</t>
  </si>
  <si>
    <t>41520683</t>
  </si>
  <si>
    <t>SEKOLAH KEB SALOR J</t>
  </si>
  <si>
    <t>41520684</t>
  </si>
  <si>
    <t>SEKOLAH KEB SEBERANG PASIR MAS SALOR</t>
  </si>
  <si>
    <t>41520685</t>
  </si>
  <si>
    <t>SEKOLAH KEB SEMUT API</t>
  </si>
  <si>
    <t>41520686</t>
  </si>
  <si>
    <t>SEKOLAH KEB SERIBONG</t>
  </si>
  <si>
    <t>41520687</t>
  </si>
  <si>
    <t>SEKOLAH KEB SERING</t>
  </si>
  <si>
    <t>41520688</t>
  </si>
  <si>
    <t>SEKOLAH KEB TAPANG</t>
  </si>
  <si>
    <t>41520689</t>
  </si>
  <si>
    <t>SEKOLAH KEB TEGAYONG</t>
  </si>
  <si>
    <t>41520690</t>
  </si>
  <si>
    <t>SEKOLAH KEB TIONG BATU 4</t>
  </si>
  <si>
    <t>41520691</t>
  </si>
  <si>
    <t>SEKOLAH KEB WAKAF STAN</t>
  </si>
  <si>
    <t>41520692</t>
  </si>
  <si>
    <t>SEKOLAH KEB CHICHA MENYABONG</t>
  </si>
  <si>
    <t>41520693</t>
  </si>
  <si>
    <t>SEKOLAH KEB KOR CHABANG TIGA</t>
  </si>
  <si>
    <t>41520694</t>
  </si>
  <si>
    <t>SEKOLAH KEB DESA PAHLAWAN</t>
  </si>
  <si>
    <t>41520695</t>
  </si>
  <si>
    <t>SEKOLAH KEB PENGKALAN CHEPA</t>
  </si>
  <si>
    <t>41520696</t>
  </si>
  <si>
    <t>SEKOLAH KEB PADANG GARONG (1)</t>
  </si>
  <si>
    <t>41520697</t>
  </si>
  <si>
    <t>SEK KEB ISMAIL PETRA 1</t>
  </si>
  <si>
    <t>41520698</t>
  </si>
  <si>
    <t>SEK KEB RAJA BAHAR</t>
  </si>
  <si>
    <t>415206A2</t>
  </si>
  <si>
    <t>SEK KEB SRI MELOR</t>
  </si>
  <si>
    <t>415206A3</t>
  </si>
  <si>
    <t>SEK KEB TENGKU INDERA PETRA</t>
  </si>
  <si>
    <t>415206A4</t>
  </si>
  <si>
    <t>SEK KEB REDANG</t>
  </si>
  <si>
    <t>415206A5</t>
  </si>
  <si>
    <t>SEK KEB SULTAN ISMAIL 1</t>
  </si>
  <si>
    <t>415206A6</t>
  </si>
  <si>
    <t>SEK KEB SULTAN ISMAIL 2</t>
  </si>
  <si>
    <t>415206A7</t>
  </si>
  <si>
    <t>SEK KEB ZAINAB 1</t>
  </si>
  <si>
    <t>415206A8</t>
  </si>
  <si>
    <t>SEK KEB ZAINAB 2</t>
  </si>
  <si>
    <t>415206A9</t>
  </si>
  <si>
    <t>SEK KEB SULTAN ISMAIL 3</t>
  </si>
  <si>
    <t>415206B1</t>
  </si>
  <si>
    <t>SEK JENIS KEB CINA CHUNG CHENG</t>
  </si>
  <si>
    <t>415206B2</t>
  </si>
  <si>
    <t>415206B3</t>
  </si>
  <si>
    <t>SEK JENIS KEB CINA PEIR CHIH</t>
  </si>
  <si>
    <t>415206B4</t>
  </si>
  <si>
    <t>SEK KEB ISLAH</t>
  </si>
  <si>
    <t>415206B6</t>
  </si>
  <si>
    <t>SEK MEN KEB KOK LANAS</t>
  </si>
  <si>
    <t>415206B7</t>
  </si>
  <si>
    <t>SEK MEN KEB DEWAN BETA</t>
  </si>
  <si>
    <t>415206B9</t>
  </si>
  <si>
    <t>SEK MEN KEB KEMUMIN</t>
  </si>
  <si>
    <t>415206C1</t>
  </si>
  <si>
    <t>SEK KEB DATO HASHIM 2</t>
  </si>
  <si>
    <t>415206C2</t>
  </si>
  <si>
    <t>SEK KEB KEDAI BULOH 2</t>
  </si>
  <si>
    <t>415206C3</t>
  </si>
  <si>
    <t>SEK MEN KEB TANJUNG MAS</t>
  </si>
  <si>
    <t>415206C4</t>
  </si>
  <si>
    <t>SEK KEB SULTAN ISMAIL 4</t>
  </si>
  <si>
    <t>415206C5</t>
  </si>
  <si>
    <t>SEK KEB ISMAIL PETRA 2</t>
  </si>
  <si>
    <t>415206C6</t>
  </si>
  <si>
    <t>SEK KEB KUBANG KERIAN 3</t>
  </si>
  <si>
    <t>415206C7</t>
  </si>
  <si>
    <t>SEK KEB MULONG 2</t>
  </si>
  <si>
    <t>415206C8</t>
  </si>
  <si>
    <t>SEK MEN KEB ZAINAB 2</t>
  </si>
  <si>
    <t>415206D1</t>
  </si>
  <si>
    <t>S.K KUBANG KERIAN (2)</t>
  </si>
  <si>
    <t>415206D2</t>
  </si>
  <si>
    <t>SEK MEN KEB PENAMBANG</t>
  </si>
  <si>
    <t>415206D3</t>
  </si>
  <si>
    <t>SEK MEN KEB PENGKALAN CHEPA 2</t>
  </si>
  <si>
    <t>415206D4</t>
  </si>
  <si>
    <t>SEK KEB DEMIT 2</t>
  </si>
  <si>
    <t>415206D5</t>
  </si>
  <si>
    <t>SEK MEN KEB KAMPUNG CHENGAL</t>
  </si>
  <si>
    <t>415206D6</t>
  </si>
  <si>
    <t>SEK MEN KEB SERING</t>
  </si>
  <si>
    <t>415206D7</t>
  </si>
  <si>
    <t>SEK KEB LUNDANG</t>
  </si>
  <si>
    <t>415206D8</t>
  </si>
  <si>
    <t>SEK KEB SERI KOTA</t>
  </si>
  <si>
    <t>415206D9</t>
  </si>
  <si>
    <t>SEK KEB KETEREH</t>
  </si>
  <si>
    <t>415206E1</t>
  </si>
  <si>
    <t>415206E2</t>
  </si>
  <si>
    <t>SEK MEN KEB KUBANG KERIAN (3)</t>
  </si>
  <si>
    <t>415206E4</t>
  </si>
  <si>
    <t>SEK MEN KEB TANONG CHAT</t>
  </si>
  <si>
    <t>415206E5</t>
  </si>
  <si>
    <t>SEK MEN KEB PADANG ENGGANG</t>
  </si>
  <si>
    <t>415206E6</t>
  </si>
  <si>
    <t>SEK MEN KEB BADANG</t>
  </si>
  <si>
    <t>415206E7</t>
  </si>
  <si>
    <t>SEK MEN KEB LONG GAFAR 2</t>
  </si>
  <si>
    <t>415206E8</t>
  </si>
  <si>
    <t>SEK MEN KEB PANCHOR PERDANA</t>
  </si>
  <si>
    <t>41520701</t>
  </si>
  <si>
    <t>SEKOLAH MENENGAH KEBANGSAAN TENDONG</t>
  </si>
  <si>
    <t>41520700</t>
  </si>
  <si>
    <t>41521101</t>
  </si>
  <si>
    <t>SEKOLAH MENENGAH KAMIL</t>
  </si>
  <si>
    <t>41521100</t>
  </si>
  <si>
    <t>41521201</t>
  </si>
  <si>
    <t>SEKOLAH MENENGAH KEB DATO' AHMAD MAHER</t>
  </si>
  <si>
    <t>41521200</t>
  </si>
  <si>
    <t>41521301</t>
  </si>
  <si>
    <t>SEKOLAH MENENGAH KEB AGAMA NAIM LILBANAT</t>
  </si>
  <si>
    <t>41521300</t>
  </si>
  <si>
    <t>41521401</t>
  </si>
  <si>
    <t>S.M KEB BANDAR CIKU</t>
  </si>
  <si>
    <t>41521400</t>
  </si>
  <si>
    <t>41521801</t>
  </si>
  <si>
    <t>SMK LONG YUNUS BERIS KUBUR BESAR</t>
  </si>
  <si>
    <t>41521800</t>
  </si>
  <si>
    <t>41521901</t>
  </si>
  <si>
    <t>SEKOLAH MENENGAH KEB ZAINAB (1)</t>
  </si>
  <si>
    <t>41521900</t>
  </si>
  <si>
    <t>41522001</t>
  </si>
  <si>
    <t>SEKOLAH MENENGAH KEB KOTA</t>
  </si>
  <si>
    <t>41522000</t>
  </si>
  <si>
    <t>41522101</t>
  </si>
  <si>
    <t>SEKOLAH MENENGAH KEB PANGKAL MELERET</t>
  </si>
  <si>
    <t>41522100</t>
  </si>
  <si>
    <t>41522701</t>
  </si>
  <si>
    <t>SEKOLAH MENENGAH KEB ISMAIL PETRA</t>
  </si>
  <si>
    <t>41522700</t>
  </si>
  <si>
    <t>41522801</t>
  </si>
  <si>
    <t>SEKOLAH MENENGAH KEB CHABANG EMPAT</t>
  </si>
  <si>
    <t>41522800</t>
  </si>
  <si>
    <t>41522901</t>
  </si>
  <si>
    <t>SEKOLAH MENENGAH KEB TOK JANGGUT PASIR</t>
  </si>
  <si>
    <t>41522900</t>
  </si>
  <si>
    <t>41523001</t>
  </si>
  <si>
    <t>SEKOLAH MENENGAH KEB BACHOK</t>
  </si>
  <si>
    <t>41523000</t>
  </si>
  <si>
    <t>41523101</t>
  </si>
  <si>
    <t>SEKOLAH MENENGAH KEB TANAH MERAH I</t>
  </si>
  <si>
    <t>41523100</t>
  </si>
  <si>
    <t>41523201</t>
  </si>
  <si>
    <t>SEKOLAH MENENGAH KEBANGSAAN MACHANG</t>
  </si>
  <si>
    <t>41523200</t>
  </si>
  <si>
    <t>41523301</t>
  </si>
  <si>
    <t>MAKTAB SULTAN ISMAIL</t>
  </si>
  <si>
    <t>41523300</t>
  </si>
  <si>
    <t>41523401</t>
  </si>
  <si>
    <t>SEKOLAH MENENGAH KEB SULTAN YAHYA PETRA</t>
  </si>
  <si>
    <t>41523400</t>
  </si>
  <si>
    <t>41523501</t>
  </si>
  <si>
    <t>SEKOLAH MENENGAH KEBANGSAAN WAKAF BHARU</t>
  </si>
  <si>
    <t>41523500</t>
  </si>
  <si>
    <t>41523601</t>
  </si>
  <si>
    <t>SEKOLAH MENENGAH KEB TENGKU PANGLIMA RAJ</t>
  </si>
  <si>
    <t>41523600</t>
  </si>
  <si>
    <t>41523701</t>
  </si>
  <si>
    <t>SEKOLAH MENENGAH KEB KAMPONG LAUT</t>
  </si>
  <si>
    <t>41523700</t>
  </si>
  <si>
    <t>41523801</t>
  </si>
  <si>
    <t>SEKOLAH MENENGAH KEB BERIS PANCHOR</t>
  </si>
  <si>
    <t>41523800</t>
  </si>
  <si>
    <t>41523901</t>
  </si>
  <si>
    <t>SEKOLAH MENENGAH KEB AGAMA FALAHIA</t>
  </si>
  <si>
    <t>41523900</t>
  </si>
  <si>
    <t>41524301</t>
  </si>
  <si>
    <t>SMK TAN SRI MOHAMED YAACOB</t>
  </si>
  <si>
    <t>41524300</t>
  </si>
  <si>
    <t>41524401</t>
  </si>
  <si>
    <t>SEKOLAH MENENGAH KEBANGSAAN TUMPAT</t>
  </si>
  <si>
    <t>41524400</t>
  </si>
  <si>
    <t>41524501</t>
  </si>
  <si>
    <t>SEKOLAH MENENGAH KEBANGSAAN JELI</t>
  </si>
  <si>
    <t>41524500</t>
  </si>
  <si>
    <t>41524601</t>
  </si>
  <si>
    <t>SEKOLAH MENENGAH KEBANGSAAN PUTERI KOMPL</t>
  </si>
  <si>
    <t>41524600</t>
  </si>
  <si>
    <t>41524701</t>
  </si>
  <si>
    <t>SEKOLAH MENENGAH KEB KOTA BHARU</t>
  </si>
  <si>
    <t>41524700</t>
  </si>
  <si>
    <t>41524801</t>
  </si>
  <si>
    <t>SEKOLAH MENENGAH KEB DATO' ISMAIL</t>
  </si>
  <si>
    <t>41524800</t>
  </si>
  <si>
    <t>41524901</t>
  </si>
  <si>
    <t>SEKOLAH MENENGAH KEB (A) WATANIAH</t>
  </si>
  <si>
    <t>41524900</t>
  </si>
  <si>
    <t>41525201</t>
  </si>
  <si>
    <t>SEKOLAH MENENGAH KEB KETEREH</t>
  </si>
  <si>
    <t>41525200</t>
  </si>
  <si>
    <t>41525301</t>
  </si>
  <si>
    <t>SEKOLAH MENENGAH KEBANGSAAN KUBANG KERIA</t>
  </si>
  <si>
    <t>41525300</t>
  </si>
  <si>
    <t>41525401</t>
  </si>
  <si>
    <t>SEKOLAH MENENGAH KEB SULTAN IBRAHIM II</t>
  </si>
  <si>
    <t>41525400</t>
  </si>
  <si>
    <t>41525501</t>
  </si>
  <si>
    <t>SEKOLAH MENENGAH KEB MAHMUD MAHYIDDIN</t>
  </si>
  <si>
    <t>41525500</t>
  </si>
  <si>
    <t>41525601</t>
  </si>
  <si>
    <t>SEKOLAH MENENGAH KEB CHERANG RUKU</t>
  </si>
  <si>
    <t>41525600</t>
  </si>
  <si>
    <t>41525701</t>
  </si>
  <si>
    <t>SEKOLAH MENENGAH KEBANGSAAN SRI GUNONG</t>
  </si>
  <si>
    <t>41525700</t>
  </si>
  <si>
    <t>41525801</t>
  </si>
  <si>
    <t>PEJABAT PENDIDIKAN DAERAH GUA MUSANG</t>
  </si>
  <si>
    <t>41525800</t>
  </si>
  <si>
    <t>41525802</t>
  </si>
  <si>
    <t>SEK MEN KEB TENGKU INDERA PETRA X</t>
  </si>
  <si>
    <t>41525803</t>
  </si>
  <si>
    <t>SEK MEN KEB PALOH</t>
  </si>
  <si>
    <t>41525804</t>
  </si>
  <si>
    <t>SEK MEN KEB SG ASAP</t>
  </si>
  <si>
    <t>41525805</t>
  </si>
  <si>
    <t>SEK MEN KEB TENGKU BENDAHARA</t>
  </si>
  <si>
    <t>41525806</t>
  </si>
  <si>
    <t>SEK MEN KEB CHIKU 2</t>
  </si>
  <si>
    <t>41525807</t>
  </si>
  <si>
    <t>SEK MEN KEB TENGKU INDERA PETRA 2</t>
  </si>
  <si>
    <t>41525808</t>
  </si>
  <si>
    <t>SEK KEB GUA MUSANG</t>
  </si>
  <si>
    <t>41525809</t>
  </si>
  <si>
    <t>SEK KEB STAR</t>
  </si>
  <si>
    <t>41525810</t>
  </si>
  <si>
    <t>SEK KEB LIMAU KASTURI 1</t>
  </si>
  <si>
    <t>41525811</t>
  </si>
  <si>
    <t>SEK KEB SUNGAI TERAH</t>
  </si>
  <si>
    <t>41525812</t>
  </si>
  <si>
    <t>SEK KEB RENOK BARU</t>
  </si>
  <si>
    <t>41525813</t>
  </si>
  <si>
    <t>SEK KEB JERAM TEKOH</t>
  </si>
  <si>
    <t>41525814</t>
  </si>
  <si>
    <t>SEK KEB PALOH 1 &amp; 2</t>
  </si>
  <si>
    <t>41525815</t>
  </si>
  <si>
    <t>SEK KEB JEREK</t>
  </si>
  <si>
    <t>41525816</t>
  </si>
  <si>
    <t>SEK KEB PASIR TUMBOH</t>
  </si>
  <si>
    <t>41525817</t>
  </si>
  <si>
    <t>SEK KEB SRI CHIKU</t>
  </si>
  <si>
    <t>41525818</t>
  </si>
  <si>
    <t>SEK KEB KUALA BETIS</t>
  </si>
  <si>
    <t>41525819</t>
  </si>
  <si>
    <t>SEK REN JENIS KEB (C) GUA MUSANG</t>
  </si>
  <si>
    <t>41525820</t>
  </si>
  <si>
    <t>SEK KEB CHIKU 7</t>
  </si>
  <si>
    <t>41525821</t>
  </si>
  <si>
    <t>SEK KEB SRI WANGI</t>
  </si>
  <si>
    <t>41525822</t>
  </si>
  <si>
    <t>SEK KEB LIMAU KASTURI 2</t>
  </si>
  <si>
    <t>41525823</t>
  </si>
  <si>
    <t>SEK KEB CHIKU 3</t>
  </si>
  <si>
    <t>41525824</t>
  </si>
  <si>
    <t>SEK KEB PERASU</t>
  </si>
  <si>
    <t>41525825</t>
  </si>
  <si>
    <t>SEK KEB ARING</t>
  </si>
  <si>
    <t>41525826</t>
  </si>
  <si>
    <t>SEK KEB KUALA SUNGAI</t>
  </si>
  <si>
    <t>41525827</t>
  </si>
  <si>
    <t>SEK KEB SRI CHIKU 2</t>
  </si>
  <si>
    <t>41525828</t>
  </si>
  <si>
    <t>SEK KEB GUA MUSANG 3</t>
  </si>
  <si>
    <t>41525829</t>
  </si>
  <si>
    <t>SEK KEB BERTAM</t>
  </si>
  <si>
    <t>41525830</t>
  </si>
  <si>
    <t>SEK KEB CHALIL</t>
  </si>
  <si>
    <t>41525831</t>
  </si>
  <si>
    <t>SEK KEB LEBIR</t>
  </si>
  <si>
    <t>41525832</t>
  </si>
  <si>
    <t>SEK KEB MERANTO</t>
  </si>
  <si>
    <t>41525833</t>
  </si>
  <si>
    <t>SEK KEB PALOH 3</t>
  </si>
  <si>
    <t>41525834</t>
  </si>
  <si>
    <t>SEK KEB BALAR</t>
  </si>
  <si>
    <t>41525835</t>
  </si>
  <si>
    <t>SEK KEB BIHAI</t>
  </si>
  <si>
    <t>41525836</t>
  </si>
  <si>
    <t>SEK KEB BLAU</t>
  </si>
  <si>
    <t>41525837</t>
  </si>
  <si>
    <t>SEK KEB HENDROP</t>
  </si>
  <si>
    <t>41525838</t>
  </si>
  <si>
    <t>SEK KEB KUALA LAH</t>
  </si>
  <si>
    <t>41525839</t>
  </si>
  <si>
    <t>SEK KEB PASIR LINGGI</t>
  </si>
  <si>
    <t>41525840</t>
  </si>
  <si>
    <t>SEK KEB PULAT</t>
  </si>
  <si>
    <t>41525841</t>
  </si>
  <si>
    <t>SEK KEB BROOKE D</t>
  </si>
  <si>
    <t>41525842</t>
  </si>
  <si>
    <t>SEK KEB TOHOI D</t>
  </si>
  <si>
    <t>41525843</t>
  </si>
  <si>
    <t>SEK KEB SRI PERMAI</t>
  </si>
  <si>
    <t>41525844</t>
  </si>
  <si>
    <t>SEKOLAH KEBANGSAAN LEPAN JAYA</t>
  </si>
  <si>
    <t>41525845</t>
  </si>
  <si>
    <t>SEK KEB SERI WANGI 2</t>
  </si>
  <si>
    <t>41525846</t>
  </si>
  <si>
    <t>SEK MEN KEB SERI WANGI</t>
  </si>
  <si>
    <t>41525901</t>
  </si>
  <si>
    <t>PEJABAT PENDIDIKAN DAERAH BACHOK</t>
  </si>
  <si>
    <t>41525900</t>
  </si>
  <si>
    <t>41525902</t>
  </si>
  <si>
    <t>SEK MEN KEB KUBANG TELAGA</t>
  </si>
  <si>
    <t>41525903</t>
  </si>
  <si>
    <t>SEK KEB SERI KEMUDI</t>
  </si>
  <si>
    <t>41525904</t>
  </si>
  <si>
    <t>SEK KEB GUNONG</t>
  </si>
  <si>
    <t>41525905</t>
  </si>
  <si>
    <t>SEK KEB JELAWAT</t>
  </si>
  <si>
    <t>41525906</t>
  </si>
  <si>
    <t>SEK KEB KG CHAP</t>
  </si>
  <si>
    <t>41525907</t>
  </si>
  <si>
    <t>SEK KEB KANDIS</t>
  </si>
  <si>
    <t>41525908</t>
  </si>
  <si>
    <t>SEK KEB KETING</t>
  </si>
  <si>
    <t>41525909</t>
  </si>
  <si>
    <t>SEK KEB ALOR BAKAT</t>
  </si>
  <si>
    <t>41525910</t>
  </si>
  <si>
    <t>SEK KEB BADAK</t>
  </si>
  <si>
    <t>41525911</t>
  </si>
  <si>
    <t>41525912</t>
  </si>
  <si>
    <t>SEK KEB BEKELAM</t>
  </si>
  <si>
    <t>41525913</t>
  </si>
  <si>
    <t>SEK KEB BERIS KUBOR BESAR</t>
  </si>
  <si>
    <t>41525914</t>
  </si>
  <si>
    <t>SEK KEB BERIS LALANG</t>
  </si>
  <si>
    <t>41525915</t>
  </si>
  <si>
    <t>SEK KEB BERIS PANCHOR</t>
  </si>
  <si>
    <t>41525916</t>
  </si>
  <si>
    <t>SEK KEB BUKIT MARAK</t>
  </si>
  <si>
    <t>41525917</t>
  </si>
  <si>
    <t>SEK KEB CHANTUM</t>
  </si>
  <si>
    <t>41525918</t>
  </si>
  <si>
    <t>SEK KEB KOLAM  MELOR</t>
  </si>
  <si>
    <t>41525919</t>
  </si>
  <si>
    <t>SEK KEB KUBANG GOLOK</t>
  </si>
  <si>
    <t>41525920</t>
  </si>
  <si>
    <t>SEK KEB KUBANG TELAGA</t>
  </si>
  <si>
    <t>41525921</t>
  </si>
  <si>
    <t>SEK KEB KUCHELONG</t>
  </si>
  <si>
    <t>41525922</t>
  </si>
  <si>
    <t>SEK KEB PAK BADOL</t>
  </si>
  <si>
    <t>41525923</t>
  </si>
  <si>
    <t>SEK KEB PA'PURA</t>
  </si>
  <si>
    <t>41525924</t>
  </si>
  <si>
    <t>SEK KEB PANTAI SENAK</t>
  </si>
  <si>
    <t>41525925</t>
  </si>
  <si>
    <t>SEK KEB PAUH SEMBILAN</t>
  </si>
  <si>
    <t>41525926</t>
  </si>
  <si>
    <t>SEK KEB PENGKALAN CHENGAL</t>
  </si>
  <si>
    <t>41525927</t>
  </si>
  <si>
    <t>SEK KEB PERUPOK</t>
  </si>
  <si>
    <t>41525928</t>
  </si>
  <si>
    <t>SEK KEB SENENG</t>
  </si>
  <si>
    <t>41525929</t>
  </si>
  <si>
    <t>SEK KEB KEMUNTING</t>
  </si>
  <si>
    <t>41525930</t>
  </si>
  <si>
    <t>SEK KEB SUNGAI DUA</t>
  </si>
  <si>
    <t>41525931</t>
  </si>
  <si>
    <t>SEK KEB TANGOK</t>
  </si>
  <si>
    <t>41525932</t>
  </si>
  <si>
    <t>SEK KEB TANJONG JENERA</t>
  </si>
  <si>
    <t>41525933</t>
  </si>
  <si>
    <t>SEK KEB TAWANG</t>
  </si>
  <si>
    <t>41525934</t>
  </si>
  <si>
    <t>SEK KEB TELAGA ARA</t>
  </si>
  <si>
    <t>41525935</t>
  </si>
  <si>
    <t>SEK MEN KEB BADAK</t>
  </si>
  <si>
    <t>41525936</t>
  </si>
  <si>
    <t>SEK MEN KEB DATO' PERDANA</t>
  </si>
  <si>
    <t>41525939</t>
  </si>
  <si>
    <t>SEK MEN KEB PAK BADOL</t>
  </si>
  <si>
    <t>41525940</t>
  </si>
  <si>
    <t>SEK MEN KEB PUTRI SAADONG</t>
  </si>
  <si>
    <t>41525943</t>
  </si>
  <si>
    <t>SEK KEB JELAWAT 2</t>
  </si>
  <si>
    <t>41525944</t>
  </si>
  <si>
    <t>SEK KEB BACHOK</t>
  </si>
  <si>
    <t>41525945</t>
  </si>
  <si>
    <t>SEK MEN KEB TERATAK PULAI</t>
  </si>
  <si>
    <t>41525946</t>
  </si>
  <si>
    <t>SEK MEN KEB KUBANG GOLOK</t>
  </si>
  <si>
    <t>41526001</t>
  </si>
  <si>
    <t>SMK PENGKALAN CHEPA</t>
  </si>
  <si>
    <t>41526000</t>
  </si>
  <si>
    <t>41526101</t>
  </si>
  <si>
    <t>SMK SULTAN IBRAHIM 1</t>
  </si>
  <si>
    <t>41526100</t>
  </si>
  <si>
    <t>41526201</t>
  </si>
  <si>
    <t>SMK BUKIT JAWA</t>
  </si>
  <si>
    <t>41526200</t>
  </si>
  <si>
    <t>41526301</t>
  </si>
  <si>
    <t>SMK DATO BIJI WANGSA</t>
  </si>
  <si>
    <t>41526300</t>
  </si>
  <si>
    <t>41526401</t>
  </si>
  <si>
    <t>SMK (A) MELOR</t>
  </si>
  <si>
    <t>41526400</t>
  </si>
  <si>
    <t>41526501</t>
  </si>
  <si>
    <t>SMK KADOK</t>
  </si>
  <si>
    <t>41526500</t>
  </si>
  <si>
    <t>41526601</t>
  </si>
  <si>
    <t>SMK MELOR</t>
  </si>
  <si>
    <t>41526600</t>
  </si>
  <si>
    <t>41526701</t>
  </si>
  <si>
    <t>SMK MULONG</t>
  </si>
  <si>
    <t>41526700</t>
  </si>
  <si>
    <t>41526801</t>
  </si>
  <si>
    <t>SMK HAMZAH 1</t>
  </si>
  <si>
    <t>41526800</t>
  </si>
  <si>
    <t>41526901</t>
  </si>
  <si>
    <t>SMK SERI INTAN</t>
  </si>
  <si>
    <t>41526900</t>
  </si>
  <si>
    <t>41527001</t>
  </si>
  <si>
    <t>SMK PALOH</t>
  </si>
  <si>
    <t>41527000</t>
  </si>
  <si>
    <t>41527101</t>
  </si>
  <si>
    <t>SMK KANDIS</t>
  </si>
  <si>
    <t>41527100</t>
  </si>
  <si>
    <t>41527701</t>
  </si>
  <si>
    <t>SMK SALOR</t>
  </si>
  <si>
    <t>41527700</t>
  </si>
  <si>
    <t>41527801</t>
  </si>
  <si>
    <t>SMK PUTERA</t>
  </si>
  <si>
    <t>41527800</t>
  </si>
  <si>
    <t>41527901</t>
  </si>
  <si>
    <t>SMK NIPAH</t>
  </si>
  <si>
    <t>41527900</t>
  </si>
  <si>
    <t>41528001</t>
  </si>
  <si>
    <t>SMK JELAWAT</t>
  </si>
  <si>
    <t>41528000</t>
  </si>
  <si>
    <t>41528101</t>
  </si>
  <si>
    <t>SMK GAAL</t>
  </si>
  <si>
    <t>41528100</t>
  </si>
  <si>
    <t>41528201</t>
  </si>
  <si>
    <t>SMK AB SAMAD</t>
  </si>
  <si>
    <t>41528200</t>
  </si>
  <si>
    <t>41528301</t>
  </si>
  <si>
    <t>SMK RANTAU PANJANG</t>
  </si>
  <si>
    <t>41528300</t>
  </si>
  <si>
    <t>41528401</t>
  </si>
  <si>
    <t>SMK GETING</t>
  </si>
  <si>
    <t>41528400</t>
  </si>
  <si>
    <t>41528501</t>
  </si>
  <si>
    <t>SMK KUALA KRAI</t>
  </si>
  <si>
    <t>41528500</t>
  </si>
  <si>
    <t>41528601</t>
  </si>
  <si>
    <t>SMK KEMAHANG</t>
  </si>
  <si>
    <t>41528600</t>
  </si>
  <si>
    <t>41528701</t>
  </si>
  <si>
    <t>SMK PASIR MAS</t>
  </si>
  <si>
    <t>41528700</t>
  </si>
  <si>
    <t>41528801</t>
  </si>
  <si>
    <t>SMK KUBANG KERIAN 2</t>
  </si>
  <si>
    <t>41528800</t>
  </si>
  <si>
    <t>4152A401</t>
  </si>
  <si>
    <t>SMK SULTAN ISMAIL</t>
  </si>
  <si>
    <t>4152A400</t>
  </si>
  <si>
    <t>4152A501</t>
  </si>
  <si>
    <t>SMK LONG GHAFAR</t>
  </si>
  <si>
    <t>4152A500</t>
  </si>
  <si>
    <t>4152A601</t>
  </si>
  <si>
    <t>SMK RAJA SAKTI</t>
  </si>
  <si>
    <t>4152A600</t>
  </si>
  <si>
    <t>4152A701</t>
  </si>
  <si>
    <t>SEKOLAH MENENGAH KEBANGSAAN SRI KIAMBANG</t>
  </si>
  <si>
    <t>4152A700</t>
  </si>
  <si>
    <t>4152A801</t>
  </si>
  <si>
    <t>SMK KUBANG BEMBAN</t>
  </si>
  <si>
    <t>4152A800</t>
  </si>
  <si>
    <t>4152A901</t>
  </si>
  <si>
    <t>SMK TO'UBAN</t>
  </si>
  <si>
    <t>4152A900</t>
  </si>
  <si>
    <t>4152B101</t>
  </si>
  <si>
    <t>SMK PAHI KUALA KRAI</t>
  </si>
  <si>
    <t>4152B100</t>
  </si>
  <si>
    <t>4152B201</t>
  </si>
  <si>
    <t>SMK DATO' MAHMUD PADUKA RAJA (1)</t>
  </si>
  <si>
    <t>4152B200</t>
  </si>
  <si>
    <t>4152B301</t>
  </si>
  <si>
    <t>SMK JERAM</t>
  </si>
  <si>
    <t>4152B300</t>
  </si>
  <si>
    <t>4152B401</t>
  </si>
  <si>
    <t>SMK AGAMA TOK BACHOK</t>
  </si>
  <si>
    <t>4152B400</t>
  </si>
  <si>
    <t>4152B501</t>
  </si>
  <si>
    <t>PEJABAT PENDIDIKAN DAERAH TUMPAT</t>
  </si>
  <si>
    <t>4152B500</t>
  </si>
  <si>
    <t>4152B502</t>
  </si>
  <si>
    <t>SEK KEB BENDANG PA`YONG</t>
  </si>
  <si>
    <t>4152B503</t>
  </si>
  <si>
    <t>SEK KEB BERANGAN (1)</t>
  </si>
  <si>
    <t>4152B504</t>
  </si>
  <si>
    <t>SEK KEB BERANGAN (2)</t>
  </si>
  <si>
    <t>4152B505</t>
  </si>
  <si>
    <t>SEK KEB BUNOHAN</t>
  </si>
  <si>
    <t>4152B506</t>
  </si>
  <si>
    <t>SEK KEB CHABANG EMPAT</t>
  </si>
  <si>
    <t>4152B507</t>
  </si>
  <si>
    <t>SEK KEB CHENDERONG BATU</t>
  </si>
  <si>
    <t>4152B508</t>
  </si>
  <si>
    <t>SEK KEB KAMPONG DELIMA</t>
  </si>
  <si>
    <t>4152B509</t>
  </si>
  <si>
    <t>SEK KEB SERI KAMPONG LAUT</t>
  </si>
  <si>
    <t>4152B510</t>
  </si>
  <si>
    <t>SEK KEB KEBAKAT</t>
  </si>
  <si>
    <t>4152B511</t>
  </si>
  <si>
    <t>SEKOLAH KEBANGSAAN KELABORAN</t>
  </si>
  <si>
    <t>4152B512</t>
  </si>
  <si>
    <t>SEK KEB KOK KELI</t>
  </si>
  <si>
    <t>4152B513</t>
  </si>
  <si>
    <t>SEK KEB KOK PASIR</t>
  </si>
  <si>
    <t>4152B514</t>
  </si>
  <si>
    <t>SEKOLAH KEBANGSAAN KUBANG BATANG</t>
  </si>
  <si>
    <t>4152B515</t>
  </si>
  <si>
    <t>SEK KEB KUTAN</t>
  </si>
  <si>
    <t>4152B516</t>
  </si>
  <si>
    <t>SEK KEB MORAK</t>
  </si>
  <si>
    <t>4152B517</t>
  </si>
  <si>
    <t>SEK KEB PADANG MANDOL</t>
  </si>
  <si>
    <t>4152B518</t>
  </si>
  <si>
    <t>SEK KEB PADANG POHON TANJONG</t>
  </si>
  <si>
    <t>4152B519</t>
  </si>
  <si>
    <t>SEK KEB PALEKBANG</t>
  </si>
  <si>
    <t>4152B520</t>
  </si>
  <si>
    <t>SEK KEB PENGKALAN KUBOR (1)</t>
  </si>
  <si>
    <t>4152B521</t>
  </si>
  <si>
    <t>SEK KEB PENGKALAN KUBOR (2)</t>
  </si>
  <si>
    <t>4152B522</t>
  </si>
  <si>
    <t>SEK KEB PULAU BELURU</t>
  </si>
  <si>
    <t>4152B523</t>
  </si>
  <si>
    <t>4152B524</t>
  </si>
  <si>
    <t>SEK KEB SUNGAI PINANG</t>
  </si>
  <si>
    <t>4152B525</t>
  </si>
  <si>
    <t>SEK KEB SUNGAI TAPANG</t>
  </si>
  <si>
    <t>4152B526</t>
  </si>
  <si>
    <t>SEK KEB TELOK JERING</t>
  </si>
  <si>
    <t>4152B527</t>
  </si>
  <si>
    <t>SEK KEB KAMPONG LAUT</t>
  </si>
  <si>
    <t>4152B528</t>
  </si>
  <si>
    <t>SEK KEB SRI TUMPAT (1)</t>
  </si>
  <si>
    <t>4152B529</t>
  </si>
  <si>
    <t>SEK KEB SRI TUMPAT (2)</t>
  </si>
  <si>
    <t>4152B530</t>
  </si>
  <si>
    <t>SEK KEB SRI NETING</t>
  </si>
  <si>
    <t>4152B531</t>
  </si>
  <si>
    <t>SEK JENIS KEB (C) YUK TSE</t>
  </si>
  <si>
    <t>4152B532</t>
  </si>
  <si>
    <t>SEK MEN KEB BERANGAN</t>
  </si>
  <si>
    <t>4152B533</t>
  </si>
  <si>
    <t>SEK MEN KEB SUNGAI PINANG</t>
  </si>
  <si>
    <t>4152B534</t>
  </si>
  <si>
    <t>SEK KEB SRI WAKAF BHARU</t>
  </si>
  <si>
    <t>4152B535</t>
  </si>
  <si>
    <t>SEK KEB GETING</t>
  </si>
  <si>
    <t>4152B536</t>
  </si>
  <si>
    <t>SEK KEB WAKAF BHARU</t>
  </si>
  <si>
    <t>4152B537</t>
  </si>
  <si>
    <t>SEK KEB TUMPAT</t>
  </si>
  <si>
    <t>4152B538</t>
  </si>
  <si>
    <t>SEK KEB PASIR PEKAN</t>
  </si>
  <si>
    <t>4152B539</t>
  </si>
  <si>
    <t>SEK MEN KEB KUTAN</t>
  </si>
  <si>
    <t>4152B601</t>
  </si>
  <si>
    <t>PEJABAT PENDIDIKAN DAERAH JELI</t>
  </si>
  <si>
    <t>4152B600</t>
  </si>
  <si>
    <t>4152B602</t>
  </si>
  <si>
    <t>SEK KEB AYER LANAS</t>
  </si>
  <si>
    <t>4152B603</t>
  </si>
  <si>
    <t>4152B604</t>
  </si>
  <si>
    <t>SEK KEB BUKIT JERING</t>
  </si>
  <si>
    <t>4152B605</t>
  </si>
  <si>
    <t>SEK KEB GEMANG</t>
  </si>
  <si>
    <t>4152B606</t>
  </si>
  <si>
    <t>SEK KEB JELI 1</t>
  </si>
  <si>
    <t>4152B607</t>
  </si>
  <si>
    <t>SEK KEB JELI (2)</t>
  </si>
  <si>
    <t>4152B608</t>
  </si>
  <si>
    <t>4152B609</t>
  </si>
  <si>
    <t>SEK KEB KUALA BALAH</t>
  </si>
  <si>
    <t>4152B610</t>
  </si>
  <si>
    <t>SEK KEB KUBOR DATU</t>
  </si>
  <si>
    <t>4152B611</t>
  </si>
  <si>
    <t>SEK KEB LUBOK BONGOR</t>
  </si>
  <si>
    <t>4152B612</t>
  </si>
  <si>
    <t>SEK KEB PASIR DUSUN</t>
  </si>
  <si>
    <t>4152B613</t>
  </si>
  <si>
    <t>SEK KEB PENDOK</t>
  </si>
  <si>
    <t>4152B614</t>
  </si>
  <si>
    <t>SEK KEB SUNGAI LONG</t>
  </si>
  <si>
    <t>4152B615</t>
  </si>
  <si>
    <t>SEK KEB SUNGAI RUAL</t>
  </si>
  <si>
    <t>4152B616</t>
  </si>
  <si>
    <t>SEK MEN KEB AYER LANAS</t>
  </si>
  <si>
    <t>4152B617</t>
  </si>
  <si>
    <t>SEK MEN KEB BATU MELINTANG</t>
  </si>
  <si>
    <t>4152B618</t>
  </si>
  <si>
    <t>SEK MEN KEB KUALA BALAH</t>
  </si>
  <si>
    <t>4152B619</t>
  </si>
  <si>
    <t>SEK KEB LEGEH</t>
  </si>
  <si>
    <t>4152B620</t>
  </si>
  <si>
    <t>SEKOLAH MENENGAH KEBANGSAAN JELI (2)</t>
  </si>
  <si>
    <t>4152B701</t>
  </si>
  <si>
    <t>PEJABAT PENDIDIKAN DAERAH MACHANG</t>
  </si>
  <si>
    <t>4152B700</t>
  </si>
  <si>
    <t>4152B702</t>
  </si>
  <si>
    <t>SEK KEB AYER MERAH</t>
  </si>
  <si>
    <t>4152B703</t>
  </si>
  <si>
    <t>4152B704</t>
  </si>
  <si>
    <t>SEK KEB BELUKAR</t>
  </si>
  <si>
    <t>4152B705</t>
  </si>
  <si>
    <t>SEK KEB BUKIT TIU</t>
  </si>
  <si>
    <t>4152B706</t>
  </si>
  <si>
    <t>SEK KEB DEWAN BESAR</t>
  </si>
  <si>
    <t>4152B707</t>
  </si>
  <si>
    <t>SEK KEB HAMZAH 2</t>
  </si>
  <si>
    <t>4152B708</t>
  </si>
  <si>
    <t>SEK KEB JAMBU LAWAR</t>
  </si>
  <si>
    <t>4152B709</t>
  </si>
  <si>
    <t>SEK KEB KAMPONG PEK</t>
  </si>
  <si>
    <t>4152B710</t>
  </si>
  <si>
    <t>SEK KEB KAMPONG KERILLA</t>
  </si>
  <si>
    <t>4152B711</t>
  </si>
  <si>
    <t>SEK KEB KELAWEH</t>
  </si>
  <si>
    <t>4152B712</t>
  </si>
  <si>
    <t>SEK KEB LABOK</t>
  </si>
  <si>
    <t>4152B713</t>
  </si>
  <si>
    <t>SEK KEB MACHANG 2</t>
  </si>
  <si>
    <t>4152B714</t>
  </si>
  <si>
    <t>SEK KEB MATA AYER</t>
  </si>
  <si>
    <t>4152B715</t>
  </si>
  <si>
    <t>SEK KEB PAK ROMAN</t>
  </si>
  <si>
    <t>4152B716</t>
  </si>
  <si>
    <t>SEK KEB PALOH RAWA</t>
  </si>
  <si>
    <t>4152B717</t>
  </si>
  <si>
    <t>SEK KEB PANGKAL GONG</t>
  </si>
  <si>
    <t>4152B718</t>
  </si>
  <si>
    <t>SEK KEB PANGKAL JENEREH</t>
  </si>
  <si>
    <t>4152B719</t>
  </si>
  <si>
    <t>SEK KEB PANGKAL MAK WAN</t>
  </si>
  <si>
    <t>4152B720</t>
  </si>
  <si>
    <t>SEK KEB PANGKAL MELERET</t>
  </si>
  <si>
    <t>4152B721</t>
  </si>
  <si>
    <t>SEK KEB PANGKAL NERING</t>
  </si>
  <si>
    <t>4152B722</t>
  </si>
  <si>
    <t>SEK KEB PULAI CHONDONG</t>
  </si>
  <si>
    <t>4152B723</t>
  </si>
  <si>
    <t>SEK KEB SUNGAI BAGAN</t>
  </si>
  <si>
    <t>4152B724</t>
  </si>
  <si>
    <t>SEK KEB TEMANGAN</t>
  </si>
  <si>
    <t>4152B725</t>
  </si>
  <si>
    <t>SEK KEB TOK BOK</t>
  </si>
  <si>
    <t>4152B726</t>
  </si>
  <si>
    <t>SEK JENIS KEB (C) CHUNG HWA</t>
  </si>
  <si>
    <t>4152B727</t>
  </si>
  <si>
    <t>SEK JENIS KEB (C) PEI HWA</t>
  </si>
  <si>
    <t>4152B728</t>
  </si>
  <si>
    <t>SEK JENIS KEB (C) POEY SIT</t>
  </si>
  <si>
    <t>4152B729</t>
  </si>
  <si>
    <t>SEK MEN KEB HAMZAH 2</t>
  </si>
  <si>
    <t>4152B730</t>
  </si>
  <si>
    <t>SEK MEN KEB TEMANGAN</t>
  </si>
  <si>
    <t>4152B731</t>
  </si>
  <si>
    <t>SEK MEN KEB BANDAR MACHANG</t>
  </si>
  <si>
    <t>4152B732</t>
  </si>
  <si>
    <t>SEK KEB HAMZAH 1</t>
  </si>
  <si>
    <t>4152B733</t>
  </si>
  <si>
    <t>SEK KEB MACHANG 1</t>
  </si>
  <si>
    <t>41781501</t>
  </si>
  <si>
    <t>KOLEJ MATRIKULASI KELANTAN</t>
  </si>
  <si>
    <t>41781500</t>
  </si>
  <si>
    <t>42010629</t>
  </si>
  <si>
    <t>KOLEJ JURURAWAT MASYARAKAT PASIR MAS</t>
  </si>
  <si>
    <t>42010630</t>
  </si>
  <si>
    <t>KOLEJ KEJURURAWATAN KUBANG KERIAN</t>
  </si>
  <si>
    <t>42130101</t>
  </si>
  <si>
    <t>JKN KELANTAN HOSPITAL RAJA PEREMPUAN ZAI</t>
  </si>
  <si>
    <t>42130100</t>
  </si>
  <si>
    <t>42130102</t>
  </si>
  <si>
    <t>42130103</t>
  </si>
  <si>
    <t>42130104</t>
  </si>
  <si>
    <t>42130105</t>
  </si>
  <si>
    <t>42130106</t>
  </si>
  <si>
    <t>42130107</t>
  </si>
  <si>
    <t>42130108</t>
  </si>
  <si>
    <t>42130109</t>
  </si>
  <si>
    <t>42130110</t>
  </si>
  <si>
    <t>42130111</t>
  </si>
  <si>
    <t>42130112</t>
  </si>
  <si>
    <t>42130113</t>
  </si>
  <si>
    <t>42130114</t>
  </si>
  <si>
    <t>42130115</t>
  </si>
  <si>
    <t>42130116</t>
  </si>
  <si>
    <t>42130117</t>
  </si>
  <si>
    <t>42130118</t>
  </si>
  <si>
    <t>42130119</t>
  </si>
  <si>
    <t>42130120</t>
  </si>
  <si>
    <t>42130121</t>
  </si>
  <si>
    <t>42130122</t>
  </si>
  <si>
    <t>42130123</t>
  </si>
  <si>
    <t>42130124</t>
  </si>
  <si>
    <t>42130125</t>
  </si>
  <si>
    <t>42130126</t>
  </si>
  <si>
    <t>42130127</t>
  </si>
  <si>
    <t>42130128</t>
  </si>
  <si>
    <t>42130129</t>
  </si>
  <si>
    <t>42130130</t>
  </si>
  <si>
    <t>42130133</t>
  </si>
  <si>
    <t>42130134</t>
  </si>
  <si>
    <t>42130135</t>
  </si>
  <si>
    <t>42130137</t>
  </si>
  <si>
    <t>42130138</t>
  </si>
  <si>
    <t>42130140</t>
  </si>
  <si>
    <t>42130141</t>
  </si>
  <si>
    <t>42130142</t>
  </si>
  <si>
    <t>42130143</t>
  </si>
  <si>
    <t>42130144</t>
  </si>
  <si>
    <t>42130146</t>
  </si>
  <si>
    <t>42130147</t>
  </si>
  <si>
    <t>42130151</t>
  </si>
  <si>
    <t>42130154</t>
  </si>
  <si>
    <t>42130161</t>
  </si>
  <si>
    <t>HOSPITAL PASIR MAS</t>
  </si>
  <si>
    <t>42130162</t>
  </si>
  <si>
    <t>HOSPITAL TENGKU ANIS</t>
  </si>
  <si>
    <t>42130163</t>
  </si>
  <si>
    <t>HOSPITAL TUMPAT</t>
  </si>
  <si>
    <t>42130201</t>
  </si>
  <si>
    <t>UNIT PTDBRN</t>
  </si>
  <si>
    <t>42130200</t>
  </si>
  <si>
    <t>42130250</t>
  </si>
  <si>
    <t>PEJABAT KESIHATAN PERGIGIAN DAERAH GUA M</t>
  </si>
  <si>
    <t>42130251</t>
  </si>
  <si>
    <t>PEJ KESIHATAN PERGIGIAN DAERAH KOTA BAHR</t>
  </si>
  <si>
    <t>42130252</t>
  </si>
  <si>
    <t>PEJABAT KESIHATAN PERGIGIAN DAERAH PASIR</t>
  </si>
  <si>
    <t>42130253</t>
  </si>
  <si>
    <t>PEJ KES PERGIGIAN DAERAH PASIR PUTIH</t>
  </si>
  <si>
    <t>42130254</t>
  </si>
  <si>
    <t>PEJ KES PERGIGIAN DAERAH MACHANG</t>
  </si>
  <si>
    <t>42130255</t>
  </si>
  <si>
    <t>PEJ KES PERGIGIAN DAERAH TNH MERAH</t>
  </si>
  <si>
    <t>42130256</t>
  </si>
  <si>
    <t>PEJ KES PERGIGIAN DAERAH KUALA KRAI</t>
  </si>
  <si>
    <t>42130257</t>
  </si>
  <si>
    <t>PEJ KES PERGIGIAN DAERAH TUMPAT</t>
  </si>
  <si>
    <t>42130258</t>
  </si>
  <si>
    <t>PEJ KES PERGIGIAN DAERAH JELI</t>
  </si>
  <si>
    <t>42130259</t>
  </si>
  <si>
    <t>PEJ KES PERGIGIAN DAERAH BACHOK</t>
  </si>
  <si>
    <t>42130260</t>
  </si>
  <si>
    <t>PKPD PASIR MAS</t>
  </si>
  <si>
    <t>42130261</t>
  </si>
  <si>
    <t>PKPD JELI</t>
  </si>
  <si>
    <t>42130301</t>
  </si>
  <si>
    <t>42130300</t>
  </si>
  <si>
    <t>42130304</t>
  </si>
  <si>
    <t>UNIT PENYELENGGARAAN &amp; PEMBERSIHAN</t>
  </si>
  <si>
    <t>42130401</t>
  </si>
  <si>
    <t>HS K.KRAI U.PENTADBIRAN/KEWANGAN/PGRSN</t>
  </si>
  <si>
    <t>42130400</t>
  </si>
  <si>
    <t>42130402</t>
  </si>
  <si>
    <t>JKN KEL HS KUALA KRAI U.REKOD PERUBATAN</t>
  </si>
  <si>
    <t>42130405</t>
  </si>
  <si>
    <t>HS K.KRAI U.PENDIDIKAN LANJUTAN/BTRUSN</t>
  </si>
  <si>
    <t>42130409</t>
  </si>
  <si>
    <t>HS K.KRAI U.PENGANGKUTAN/PKHID AMBULAN</t>
  </si>
  <si>
    <t>42130411</t>
  </si>
  <si>
    <t>JKN KEL HS KUALA KRAI U.PESAKIT DALAM</t>
  </si>
  <si>
    <t>42130412</t>
  </si>
  <si>
    <t>JKN KEL HS KUALA KRAI U.CSSD (SUCIHAMA)</t>
  </si>
  <si>
    <t>42130413</t>
  </si>
  <si>
    <t>JKN KEL HS K.KRAI U.RWTN INTENSIF (ICU)</t>
  </si>
  <si>
    <t>42130415</t>
  </si>
  <si>
    <t>JKN KEL HS KUALA KRAI U.FISIOTERAPI</t>
  </si>
  <si>
    <t>42130416</t>
  </si>
  <si>
    <t>JKN KEL HS K.KRAI U.PEMULIHAN CARA KERJA</t>
  </si>
  <si>
    <t>42130418</t>
  </si>
  <si>
    <t>JKN KEL HS K.KRAI U.OBSTETRIK&amp;GINEKOLOGI</t>
  </si>
  <si>
    <t>42130422</t>
  </si>
  <si>
    <t>JKN KEL HS KUALA KRAI U.OFTALMOLOGI</t>
  </si>
  <si>
    <t>42130423</t>
  </si>
  <si>
    <t>JKN KEL HS K.KRAI U.TELINGA,HIDUNG&amp;TEKAK</t>
  </si>
  <si>
    <t>42130424</t>
  </si>
  <si>
    <t>JKN KEL HS KUALA KRAI U.DERMOTOLOGI</t>
  </si>
  <si>
    <t>42130426</t>
  </si>
  <si>
    <t>JKN KEL HS KUALA KRAI U.NEFROLOGI</t>
  </si>
  <si>
    <t>42130427</t>
  </si>
  <si>
    <t>JKN KEL HS KUALA KRAI U.HEMODIALISIS</t>
  </si>
  <si>
    <t>42130428</t>
  </si>
  <si>
    <t>JKN KEL HS KUALA KRAI U.PEMBEDAHAN NEURO</t>
  </si>
  <si>
    <t>42130429</t>
  </si>
  <si>
    <t>JKN KEL HS KUALA KRAI U.UROLOGI</t>
  </si>
  <si>
    <t>42130430</t>
  </si>
  <si>
    <t>JKN KEL HS K.KRAI U.PEMBEDAHAN PLASTIK</t>
  </si>
  <si>
    <t>42130433</t>
  </si>
  <si>
    <t>JKN KEL HS KUALA KRAI U.BURNS</t>
  </si>
  <si>
    <t>42130437</t>
  </si>
  <si>
    <t>JKN KEL HS KUALA KRAI U.PATOLOGI</t>
  </si>
  <si>
    <t>42130501</t>
  </si>
  <si>
    <t>HS MACHANG U.PENTADBIRAN/KEWANGAN/PGRSN</t>
  </si>
  <si>
    <t>42130500</t>
  </si>
  <si>
    <t>42130502</t>
  </si>
  <si>
    <t>JKN KEL HS MACHANG U.REKOD PERUBATAN</t>
  </si>
  <si>
    <t>42130506</t>
  </si>
  <si>
    <t>JKN KEL HS MACHANG U.PENDIDIKAN PESAKIT</t>
  </si>
  <si>
    <t>42130510</t>
  </si>
  <si>
    <t>JKN KEL HS MACHANG U.PESAKIT LUAR</t>
  </si>
  <si>
    <t>42130511</t>
  </si>
  <si>
    <t>JKN KEL HS MACHANG U.PESAKIT DALAM</t>
  </si>
  <si>
    <t>42130513</t>
  </si>
  <si>
    <t>JKN KEL HS MACHANG U.RWTN INTENSIF(ICU)</t>
  </si>
  <si>
    <t>42130515</t>
  </si>
  <si>
    <t>JKN KEL HS MACHANG U.FISIOTERAPI</t>
  </si>
  <si>
    <t>42130516</t>
  </si>
  <si>
    <t>JKN KEL HS MCHG U.PEMULIHAN CARA KERJA</t>
  </si>
  <si>
    <t>42130524</t>
  </si>
  <si>
    <t>JKN KEL HS MACHANG U.DERMATOLOGI</t>
  </si>
  <si>
    <t>42130535</t>
  </si>
  <si>
    <t>JKN KEL HS MACHANG U.RADIOLOGI</t>
  </si>
  <si>
    <t>42130537</t>
  </si>
  <si>
    <t>JKN KEL HS MACHANG U.PATOLOGI</t>
  </si>
  <si>
    <t>42130541</t>
  </si>
  <si>
    <t>JKN KEL HS MACHANG U.FARMASI &amp; BEKALAN</t>
  </si>
  <si>
    <t>42130542</t>
  </si>
  <si>
    <t>JKN KEL HS MCHG U.SAJIAN MKN &amp; DIETETIK</t>
  </si>
  <si>
    <t>42130701</t>
  </si>
  <si>
    <t>HS T/MRH U.PENTADBIRAN/KEWANGAN/PGRSN</t>
  </si>
  <si>
    <t>42130700</t>
  </si>
  <si>
    <t>42130702</t>
  </si>
  <si>
    <t>JKN KEL HS TANAH MERAH U.REKOD PERUBATAN</t>
  </si>
  <si>
    <t>42130703</t>
  </si>
  <si>
    <t>JKN KEL HS TANAH MERAH PERPUSTAKAAN</t>
  </si>
  <si>
    <t>42130704</t>
  </si>
  <si>
    <t>JKN KEL HS T/MRH U.TEKNOLOGI MAKLUMAT</t>
  </si>
  <si>
    <t>42130705</t>
  </si>
  <si>
    <t>HS T/MRH U.PENDIDIKAN LANJUTAN/BTRUSN</t>
  </si>
  <si>
    <t>42130708</t>
  </si>
  <si>
    <t>JKN KEL HS T/MRH U.RAWATAN KECEMASAN</t>
  </si>
  <si>
    <t>42130709</t>
  </si>
  <si>
    <t>HS T/MRH U.PENGANGKUTAN/PKHID AMBULAN</t>
  </si>
  <si>
    <t>42130710</t>
  </si>
  <si>
    <t>JKN KEL HS TANAH MERAH U.PESAKIT LUAR</t>
  </si>
  <si>
    <t>42130711</t>
  </si>
  <si>
    <t>JKN KEL HS TANAH MERAH U.PESAKIT DALAM</t>
  </si>
  <si>
    <t>42130712</t>
  </si>
  <si>
    <t>JKN KEL HS TANAH MERAH U.CSSD (SUCIHAMA)</t>
  </si>
  <si>
    <t>42130713</t>
  </si>
  <si>
    <t>JKN KEL HS T/MRH U.RAWATAN INTENSIF(ICU)</t>
  </si>
  <si>
    <t>42130715</t>
  </si>
  <si>
    <t>JKN KEL HS TANAH MERAH U.FISIOTERAPI</t>
  </si>
  <si>
    <t>42130716</t>
  </si>
  <si>
    <t>JKN KEL HS T/MRH U.PEMULIHAN CARA KERJA</t>
  </si>
  <si>
    <t>42130724</t>
  </si>
  <si>
    <t>JKN KEL HS TANAH MERAH U.DERMOTOLOGI</t>
  </si>
  <si>
    <t>42130725</t>
  </si>
  <si>
    <t>JKN KEL HS TANAH MERAH U.NEUROLOGI</t>
  </si>
  <si>
    <t>42130735</t>
  </si>
  <si>
    <t>JKN KEL HS TANAH MERAH U.RADIOLOGI</t>
  </si>
  <si>
    <t>42130737</t>
  </si>
  <si>
    <t>JKN KEL HS TANAH MERAH U.PATOLOGI</t>
  </si>
  <si>
    <t>42130738</t>
  </si>
  <si>
    <t>JKN KEL HS TANAH MERAH U.FORENSIK</t>
  </si>
  <si>
    <t>42130741</t>
  </si>
  <si>
    <t>JKN KEL HS T/MRH U.FARMASI &amp; BEKALAN</t>
  </si>
  <si>
    <t>42130742</t>
  </si>
  <si>
    <t>JKN KEL HS T/MRH U.SAJIAN MKN &amp; DIETETIK</t>
  </si>
  <si>
    <t>42130746</t>
  </si>
  <si>
    <t>JKN KEL HS TANAH MERAH U.RESPIRATORI</t>
  </si>
  <si>
    <t>42130901</t>
  </si>
  <si>
    <t>HS G.MSG U.PENTADBIRAN/KEWANGAN/PGRSN</t>
  </si>
  <si>
    <t>42130900</t>
  </si>
  <si>
    <t>42130911</t>
  </si>
  <si>
    <t>JKN KEL HS GUA MUSANG U.PESAKIT DALAM</t>
  </si>
  <si>
    <t>42130941</t>
  </si>
  <si>
    <t>JKN KEL HS G.MSG U.FARMASI &amp; BEKALAN</t>
  </si>
  <si>
    <t>42130946</t>
  </si>
  <si>
    <t>JKN KEL HS GUA MUSANG U.RESPIRATORI</t>
  </si>
  <si>
    <t>42131001</t>
  </si>
  <si>
    <t>42131000</t>
  </si>
  <si>
    <t>42131009</t>
  </si>
  <si>
    <t>PK KOTA BHARU PUSAT KSHTN DAN KLINIK</t>
  </si>
  <si>
    <t>42131201</t>
  </si>
  <si>
    <t>42131200</t>
  </si>
  <si>
    <t>42131202</t>
  </si>
  <si>
    <t>42131203</t>
  </si>
  <si>
    <t>PK PASIR PUTEHU. KSHTN KELUARGA</t>
  </si>
  <si>
    <t>42131204</t>
  </si>
  <si>
    <t>42131205</t>
  </si>
  <si>
    <t>42131209</t>
  </si>
  <si>
    <t>PK PASIR PUTEHPUSAT KSHTN DAN KLINIK</t>
  </si>
  <si>
    <t>42131215</t>
  </si>
  <si>
    <t>JKN KELANTAN PK PASIR PUTEHKLINIK KSHTN</t>
  </si>
  <si>
    <t>42131301</t>
  </si>
  <si>
    <t>42131300</t>
  </si>
  <si>
    <t>42131302</t>
  </si>
  <si>
    <t>42131303</t>
  </si>
  <si>
    <t>PK MACHANG U. KSHTN KELUARGA</t>
  </si>
  <si>
    <t>42131305</t>
  </si>
  <si>
    <t>PK MACHANG U. KAWALAN PENYAKIT</t>
  </si>
  <si>
    <t>42131308</t>
  </si>
  <si>
    <t>PK MACHANG U. K'SELAMAT&amp;KUALITI MAKANAN</t>
  </si>
  <si>
    <t>42131309</t>
  </si>
  <si>
    <t>PK MACHANG PUSAT KSHTN DAN KLINIK</t>
  </si>
  <si>
    <t>42131312</t>
  </si>
  <si>
    <t>PK MACHANG U.P'ANGKUT/ P'KHIDMAT AMBULAN</t>
  </si>
  <si>
    <t>42131401</t>
  </si>
  <si>
    <t>42131400</t>
  </si>
  <si>
    <t>42131402</t>
  </si>
  <si>
    <t>42131403</t>
  </si>
  <si>
    <t>42131405</t>
  </si>
  <si>
    <t>PK BACHOK U. KAWALAN PENYAKIT</t>
  </si>
  <si>
    <t>42131408</t>
  </si>
  <si>
    <t>42131409</t>
  </si>
  <si>
    <t>PK BACHOK PUSAT KSHTN DAN KLINIK</t>
  </si>
  <si>
    <t>42131501</t>
  </si>
  <si>
    <t>42131500</t>
  </si>
  <si>
    <t>42131502</t>
  </si>
  <si>
    <t>42131503</t>
  </si>
  <si>
    <t>42131505</t>
  </si>
  <si>
    <t>42131508</t>
  </si>
  <si>
    <t>42131509</t>
  </si>
  <si>
    <t>PUSAT KESIHATAN&amp; KLINIKESAKIT</t>
  </si>
  <si>
    <t>42131511</t>
  </si>
  <si>
    <t>42131601</t>
  </si>
  <si>
    <t>42131600</t>
  </si>
  <si>
    <t>42131602</t>
  </si>
  <si>
    <t>42131603</t>
  </si>
  <si>
    <t>42131604</t>
  </si>
  <si>
    <t>42131605</t>
  </si>
  <si>
    <t>42131609</t>
  </si>
  <si>
    <t>PK KUALA KRAI PUSAT KSHTN DAN KLINIK</t>
  </si>
  <si>
    <t>42131611</t>
  </si>
  <si>
    <t>42131701</t>
  </si>
  <si>
    <t>42131700</t>
  </si>
  <si>
    <t>42131702</t>
  </si>
  <si>
    <t>42131703</t>
  </si>
  <si>
    <t>42131705</t>
  </si>
  <si>
    <t>42131708</t>
  </si>
  <si>
    <t>42131709</t>
  </si>
  <si>
    <t>PK TUMPAT PUSAT KESIHATAN DAN KLINIK</t>
  </si>
  <si>
    <t>42131711</t>
  </si>
  <si>
    <t>PK TUMPAT UNIT FARMASI</t>
  </si>
  <si>
    <t>42131712</t>
  </si>
  <si>
    <t>PK TUMPAT U.PENGANGKUTAN/PKHID AMB</t>
  </si>
  <si>
    <t>42131721</t>
  </si>
  <si>
    <t>JKN KELANTAN PK TUMPAT PEJABAT KESIHATAN</t>
  </si>
  <si>
    <t>42131801</t>
  </si>
  <si>
    <t>42131800</t>
  </si>
  <si>
    <t>42131802</t>
  </si>
  <si>
    <t>42131809</t>
  </si>
  <si>
    <t>PK GUA MUSANG PUSAT KSHTN DAN KLINIK</t>
  </si>
  <si>
    <t>42132501</t>
  </si>
  <si>
    <t>HS JELI U.PENTADBIRAN/KEWANGAN/PGRSN</t>
  </si>
  <si>
    <t>42132500</t>
  </si>
  <si>
    <t>42132511</t>
  </si>
  <si>
    <t>JKN KEL HS JELI U.PESAKIT DALAM</t>
  </si>
  <si>
    <t>42132555</t>
  </si>
  <si>
    <t>PEJABAT KESIHATAN JELI</t>
  </si>
  <si>
    <t>42132556</t>
  </si>
  <si>
    <t>PEJABAT KESIHATAN PERGIGIAN DAERAH JELI</t>
  </si>
  <si>
    <t>42132601</t>
  </si>
  <si>
    <t>PKD PASIR MAS</t>
  </si>
  <si>
    <t>42132600</t>
  </si>
  <si>
    <t>42132701</t>
  </si>
  <si>
    <t>PKD JELI</t>
  </si>
  <si>
    <t>42132700</t>
  </si>
  <si>
    <t>42139901</t>
  </si>
  <si>
    <t>JKN KEL PTPKN KELANTAN(PENGURUSAN)</t>
  </si>
  <si>
    <t>42139900</t>
  </si>
  <si>
    <t>42139902</t>
  </si>
  <si>
    <t>JKN KEL PTPKN(PGRSN)K/KJRWTN MSYKT P.MAS</t>
  </si>
  <si>
    <t>42139903</t>
  </si>
  <si>
    <t>42139906</t>
  </si>
  <si>
    <t>JKN KEL PEJ JKN PERPUSTAKAAN</t>
  </si>
  <si>
    <t>42139934</t>
  </si>
  <si>
    <t>JKN KEL PEJ JKN U.KULIT</t>
  </si>
  <si>
    <t>42139987</t>
  </si>
  <si>
    <t>PTPKN KEL CAW KW PYKT BAWAAN VEKTOR KEL</t>
  </si>
  <si>
    <t>43532307</t>
  </si>
  <si>
    <t>KG BARU GEMANG BARU (7) JAJAHAN JELI</t>
  </si>
  <si>
    <t>43532300</t>
  </si>
  <si>
    <t>43532314</t>
  </si>
  <si>
    <t>KG BARU GUCHIL (14) JAJAHAN KUALA KRAI</t>
  </si>
  <si>
    <t>45120100</t>
  </si>
  <si>
    <t>IBU PEJ BOMBA DAN PENYELAMAT KELANTAN</t>
  </si>
  <si>
    <t>45121800</t>
  </si>
  <si>
    <t>ZON MACHANG</t>
  </si>
  <si>
    <t>46021201</t>
  </si>
  <si>
    <t>JBS KELANTAN</t>
  </si>
  <si>
    <t>46021200</t>
  </si>
  <si>
    <t>46021210</t>
  </si>
  <si>
    <t>Y CENTRE UTC KOTA BHARU</t>
  </si>
  <si>
    <t>46030107</t>
  </si>
  <si>
    <t>IKTBN BUKIT  BACHOK</t>
  </si>
  <si>
    <t>46030121</t>
  </si>
  <si>
    <t>IKBN TANAH MERAH</t>
  </si>
  <si>
    <t>46140000</t>
  </si>
  <si>
    <t>JAB BELIA &amp; SUKAN NEGERI KELANTAN</t>
  </si>
  <si>
    <t>46410000</t>
  </si>
  <si>
    <t>IKTBN BACHOK</t>
  </si>
  <si>
    <t>46660000</t>
  </si>
  <si>
    <t>46950000</t>
  </si>
  <si>
    <t>47022111</t>
  </si>
  <si>
    <t>INST LATIHAN PERINDUSTRIAN KOTA BHARU</t>
  </si>
  <si>
    <t>47041081</t>
  </si>
  <si>
    <t>JAB KSLMTN DAN KSN PEKERJAAN KELANTAN</t>
  </si>
  <si>
    <t>47051111</t>
  </si>
  <si>
    <t>JABATAN TENAGA KERJA NEGERI KELANTAN</t>
  </si>
  <si>
    <t>47051100</t>
  </si>
  <si>
    <t>47051112</t>
  </si>
  <si>
    <t>PEJABAT TENAGA KERJA CAWANGAN KUALA KRAI</t>
  </si>
  <si>
    <t>47051113</t>
  </si>
  <si>
    <t>PTK KOTA BHARU</t>
  </si>
  <si>
    <t>47071101</t>
  </si>
  <si>
    <t>JAB PERHUBUNGAN PERUSAHAAN KOTA BHARU</t>
  </si>
  <si>
    <t>48210010</t>
  </si>
  <si>
    <t>JABATAN PENYIARAN KELANTAN</t>
  </si>
  <si>
    <t>48210000</t>
  </si>
  <si>
    <t>48308010</t>
  </si>
  <si>
    <t>JABATAN PENERANGAN KELANTAN</t>
  </si>
  <si>
    <t>48308000</t>
  </si>
  <si>
    <t>50021201</t>
  </si>
  <si>
    <t>PEJABAT PEMBANGUNAN WANITA KELANTAN</t>
  </si>
  <si>
    <t>50021200</t>
  </si>
  <si>
    <t>50130101</t>
  </si>
  <si>
    <t>JABATAN KEBAJIKAN MASYARAKAT KELANTAN</t>
  </si>
  <si>
    <t>50130100</t>
  </si>
  <si>
    <t>50130401</t>
  </si>
  <si>
    <t>PKMJ TANAH MERAH</t>
  </si>
  <si>
    <t>50130400</t>
  </si>
  <si>
    <t>50130501</t>
  </si>
  <si>
    <t>PKMJ PASIR PUTEH</t>
  </si>
  <si>
    <t>50130500</t>
  </si>
  <si>
    <t>50130601</t>
  </si>
  <si>
    <t>PKMJ MACHANG</t>
  </si>
  <si>
    <t>50130600</t>
  </si>
  <si>
    <t>50130701</t>
  </si>
  <si>
    <t>PKMJ BACHOK</t>
  </si>
  <si>
    <t>50130700</t>
  </si>
  <si>
    <t>50130801</t>
  </si>
  <si>
    <t>PKMJ KUALA KRAI</t>
  </si>
  <si>
    <t>50130800</t>
  </si>
  <si>
    <t>50130901</t>
  </si>
  <si>
    <t>PKMJ GUA MUSANG</t>
  </si>
  <si>
    <t>50130900</t>
  </si>
  <si>
    <t>50131001</t>
  </si>
  <si>
    <t>PKMJ JELI</t>
  </si>
  <si>
    <t>50131000</t>
  </si>
  <si>
    <t>50131101</t>
  </si>
  <si>
    <t>PKMJ KOTA BHARU</t>
  </si>
  <si>
    <t>50131100</t>
  </si>
  <si>
    <t>50131201</t>
  </si>
  <si>
    <t>PKMJ TUMPAT</t>
  </si>
  <si>
    <t>50131200</t>
  </si>
  <si>
    <t>50131301</t>
  </si>
  <si>
    <t>PKMJ PASIR MAS</t>
  </si>
  <si>
    <t>50131300</t>
  </si>
  <si>
    <t>50340101</t>
  </si>
  <si>
    <t>RUMAH SERI KENANGAN TAMAN KEMUNIN</t>
  </si>
  <si>
    <t>50340100</t>
  </si>
  <si>
    <t>51111006</t>
  </si>
  <si>
    <t>CAWANGAN BEREK TIMUR</t>
  </si>
  <si>
    <t>51341201</t>
  </si>
  <si>
    <t>MARKAS 8 BRIGED</t>
  </si>
  <si>
    <t>51341200</t>
  </si>
  <si>
    <t>51540801</t>
  </si>
  <si>
    <t>PANGKALAN UDARA GONG KEDAK</t>
  </si>
  <si>
    <t>51540800</t>
  </si>
  <si>
    <t>51601066</t>
  </si>
  <si>
    <t>REJIMEN 5 RENJER</t>
  </si>
  <si>
    <t>51601000</t>
  </si>
  <si>
    <t>52030400</t>
  </si>
  <si>
    <t>AKSEM KELANTAN</t>
  </si>
  <si>
    <t>52060800</t>
  </si>
  <si>
    <t>53040101</t>
  </si>
  <si>
    <t>PKHID RAHSIA PDRM KONTINJEN KELANTAN</t>
  </si>
  <si>
    <t>53040100</t>
  </si>
  <si>
    <t>53040201</t>
  </si>
  <si>
    <t>BAHAGIAN KEWANGAN IPK KELANTAN</t>
  </si>
  <si>
    <t>53040200</t>
  </si>
  <si>
    <t>53040301</t>
  </si>
  <si>
    <t>KETUA POLIS DAERAH GUA MUSANG</t>
  </si>
  <si>
    <t>53040300</t>
  </si>
  <si>
    <t>53040401</t>
  </si>
  <si>
    <t>KETUA POLIS DAERAH KOTA BHARU</t>
  </si>
  <si>
    <t>53040400</t>
  </si>
  <si>
    <t>53040501</t>
  </si>
  <si>
    <t>KETUA POLIS DAERAH KUALA KRAI</t>
  </si>
  <si>
    <t>53040500</t>
  </si>
  <si>
    <t>53040601</t>
  </si>
  <si>
    <t>KETUA POLIS DAERAH MACHANG</t>
  </si>
  <si>
    <t>53040600</t>
  </si>
  <si>
    <t>53040701</t>
  </si>
  <si>
    <t>KETUA POLIS DAERAH PASIR MAS</t>
  </si>
  <si>
    <t>53040700</t>
  </si>
  <si>
    <t>53040801</t>
  </si>
  <si>
    <t>KETUA POLIS DAERAH PASIR PUTIH</t>
  </si>
  <si>
    <t>53040800</t>
  </si>
  <si>
    <t>53040901</t>
  </si>
  <si>
    <t>KETUA POLIS DAERAH TNH MERAH</t>
  </si>
  <si>
    <t>53040900</t>
  </si>
  <si>
    <t>53041001</t>
  </si>
  <si>
    <t>KETUA POLIS DAERAH TUMPAT</t>
  </si>
  <si>
    <t>53041000</t>
  </si>
  <si>
    <t>53041101</t>
  </si>
  <si>
    <t>KETUA POLIS DAERAH BACHOK</t>
  </si>
  <si>
    <t>53041100</t>
  </si>
  <si>
    <t>53041201</t>
  </si>
  <si>
    <t>KETUA POLIS DAERAH JELI KELANTAN</t>
  </si>
  <si>
    <t>53041200</t>
  </si>
  <si>
    <t>53153003</t>
  </si>
  <si>
    <t>BN.8 PGA PENGKALAN CHEPA</t>
  </si>
  <si>
    <t>53153000</t>
  </si>
  <si>
    <t>54050100</t>
  </si>
  <si>
    <t>PEJABAT IMIGERESEN KELANTAN</t>
  </si>
  <si>
    <t>54050200</t>
  </si>
  <si>
    <t>PEJABAT IMIGERESEN RANTAU PANJANG</t>
  </si>
  <si>
    <t>54050400</t>
  </si>
  <si>
    <t>PEJABAT IMIGERESEN PENGKALAN KUBUR</t>
  </si>
  <si>
    <t>54050500</t>
  </si>
  <si>
    <t>PEJABAT IMIGRESEN BUKIT BUNGA</t>
  </si>
  <si>
    <t>54050700</t>
  </si>
  <si>
    <t>PEJABAT IMIGRESEN GUA MUSANG</t>
  </si>
  <si>
    <t>55140100</t>
  </si>
  <si>
    <t>JAB PENDAFTARAN PERTUBUHAN MSIA KELANTAN</t>
  </si>
  <si>
    <t>56040100</t>
  </si>
  <si>
    <t>PEJABAT PENDAFTARAN NEGARA KELANTAN</t>
  </si>
  <si>
    <t>56040200</t>
  </si>
  <si>
    <t>PEJABAT PENDAFTARAN NEGARA DAERAH BACHOK</t>
  </si>
  <si>
    <t>56040300</t>
  </si>
  <si>
    <t>JPN KUALA KRAI</t>
  </si>
  <si>
    <t>56040400</t>
  </si>
  <si>
    <t>PEJABAT PENDAFTARAN NEGARA MACHANG</t>
  </si>
  <si>
    <t>56040500</t>
  </si>
  <si>
    <t>PEJABAT PENDAFTARAN NEGARA PASIR MAS</t>
  </si>
  <si>
    <t>56040600</t>
  </si>
  <si>
    <t>PEJABAT PENDAFTARAN NEGARA PASIR PUTIH</t>
  </si>
  <si>
    <t>56040700</t>
  </si>
  <si>
    <t>JPN TANAH MERAH</t>
  </si>
  <si>
    <t>56040800</t>
  </si>
  <si>
    <t>JPN TUMPAT</t>
  </si>
  <si>
    <t>56040900</t>
  </si>
  <si>
    <t>JPN JELI</t>
  </si>
  <si>
    <t>56041000</t>
  </si>
  <si>
    <t>PEJ PENDAFTARAN NEGARA GUA MUSANG</t>
  </si>
  <si>
    <t>56041100</t>
  </si>
  <si>
    <t>JPN KETEREH KELANTAN</t>
  </si>
  <si>
    <t>56041200</t>
  </si>
  <si>
    <t>JPN RTC KELANTAN</t>
  </si>
  <si>
    <t>56041400</t>
  </si>
  <si>
    <t>JPN CAWANGAN UTC KELANTAN</t>
  </si>
  <si>
    <t>57120100</t>
  </si>
  <si>
    <t>PENJARA PENGKALAN CHEPA</t>
  </si>
  <si>
    <t>57120300</t>
  </si>
  <si>
    <t>PUSAT PEMULIHAN AKHLAK MACHANG KELANTAN</t>
  </si>
  <si>
    <t>57120400</t>
  </si>
  <si>
    <t>PEJ PENGARAH PENJARA NEGERI KELANTAN</t>
  </si>
  <si>
    <t>59041000</t>
  </si>
  <si>
    <t>PUSPEN BACHOK</t>
  </si>
  <si>
    <t>59041100</t>
  </si>
  <si>
    <t>PUSPEN JELI</t>
  </si>
  <si>
    <t>59049400</t>
  </si>
  <si>
    <t>KLINIK C&amp;C KOTA BHARU KELANTAN</t>
  </si>
  <si>
    <t>59260300</t>
  </si>
  <si>
    <t>PGRH AGENSI DADAH KEBANGSAAN KELANTAN</t>
  </si>
  <si>
    <t>60052000</t>
  </si>
  <si>
    <t>PEJABAT RELA NEGERI KELANTAN</t>
  </si>
  <si>
    <t>63320107</t>
  </si>
  <si>
    <t>POLITEKNIK JELI</t>
  </si>
  <si>
    <t>63320108</t>
  </si>
  <si>
    <t>POLITEKNIK KOTA BHARU</t>
  </si>
  <si>
    <t>63330120</t>
  </si>
  <si>
    <t>KOLEJ KOMUNITI JELI</t>
  </si>
  <si>
    <t>63330121</t>
  </si>
  <si>
    <t>KOLEJ KOMUNITI KOK LANAS</t>
  </si>
  <si>
    <t>63330122</t>
  </si>
  <si>
    <t>KOLEJ KOMUNITI PASIR MAS</t>
  </si>
  <si>
    <t>64030100</t>
  </si>
  <si>
    <t>MARITIM NEGERI KELANTAN</t>
  </si>
  <si>
    <t>65010214</t>
  </si>
  <si>
    <t>PERANGKAAN NEGERI KELANTAN</t>
  </si>
  <si>
    <t>88010100</t>
  </si>
  <si>
    <t>SU K'JAAN NGRI,BHGN KEWANGAN</t>
  </si>
  <si>
    <t>88011700</t>
  </si>
  <si>
    <t>PEJ JAJAHAN,PASIR PUTIH</t>
  </si>
  <si>
    <t>88011900</t>
  </si>
  <si>
    <t>PEJ JAJAHAN,TUMPAT</t>
  </si>
  <si>
    <t>88030100</t>
  </si>
  <si>
    <t>PEJ PENGARAH JKR,KELANTAN</t>
  </si>
  <si>
    <t>88031000</t>
  </si>
  <si>
    <t>JKR JAJAHAN KUALA KRAI</t>
  </si>
  <si>
    <t>88031900</t>
  </si>
  <si>
    <t>JKR KELANTAN CAW KEJURUTERAAN MEKANIKAL</t>
  </si>
  <si>
    <t>88032000</t>
  </si>
  <si>
    <t>JKR JAJAHAN JELI</t>
  </si>
  <si>
    <t>88040100</t>
  </si>
  <si>
    <t>JAB PTANI NGRI</t>
  </si>
  <si>
    <t>99010117</t>
  </si>
  <si>
    <t>PEJABAT PEMUNGUT CUKAI SETEM KOTA BHARU</t>
  </si>
  <si>
    <t>99010165</t>
  </si>
  <si>
    <t>PUSAT KHIDMAT HASIL KUALA KRAI</t>
  </si>
  <si>
    <t>99010167</t>
  </si>
  <si>
    <t>PUSAT KHIDMAT HASIL GUA MUSANG</t>
  </si>
  <si>
    <t>JANM NEGERI KELANTAN</t>
  </si>
  <si>
    <t>PAPAR PTJ</t>
  </si>
  <si>
    <t>PAPAR 
KUMP PTJ</t>
  </si>
  <si>
    <t>Display (Papar)</t>
  </si>
  <si>
    <t xml:space="preserve"> - Capaian mengikut Lokasi (PTJ) pengguna merujuk kepada column H di worksheet PBC
 - Peranan ini diberikan kepada pegawai atasan Penyedia dan boleh lebih dari seorang</t>
  </si>
  <si>
    <t>KPTJ</t>
  </si>
  <si>
    <t xml:space="preserve"> - Capaian Kump PTJ merujuk kepada column J di worksheet PBC
 - Peranan ini diberikan kepada pegawai atasan Penyedia dan boleh lebih dari seorang</t>
  </si>
  <si>
    <t xml:space="preserve"> - Capaian mengikut Lokasi (PTJ) pengguna merujuk kepada column H di worksheet PBC
 - Peranan ini diberikan kepada Penolong Pegawai (Gred 29 dan ke atas) atau Akauntan (Gred 41 atau 44)</t>
  </si>
  <si>
    <t xml:space="preserve"> - Capaian Kump PTJ merujuk kepada column J di worksheet PBC
 - Peranan ini diberikan kepada Penolong Pegawai (Gred 29 dan ke atas) atau Akauntan (Gred 41 atau 44)
 - Contoh: Penyedia bagi Kumpulan PTJ 47011000 (Khidmat Pengurusan) adalah pegawai Bahagian Kewangan di PTJ 47011011 (Khidmat Pengurusan)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</si>
</sst>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400]h:mm:ss\ AM/PM"/>
  </numFmts>
  <fonts count="28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4" fillId="0" borderId="0"/>
    <xf numFmtId="0" fontId="23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164" fontId="14" fillId="0" borderId="0"/>
    <xf numFmtId="164" fontId="23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13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/>
    </xf>
    <xf numFmtId="0" fontId="4" fillId="0" borderId="2" xfId="0" applyFont="1" applyBorder="1"/>
    <xf numFmtId="0" fontId="5" fillId="3" borderId="2" xfId="0" applyFont="1" applyFill="1" applyBorder="1"/>
    <xf numFmtId="0" fontId="7" fillId="3" borderId="2" xfId="0" applyFont="1" applyFill="1" applyBorder="1" applyAlignment="1"/>
    <xf numFmtId="1" fontId="4" fillId="0" borderId="2" xfId="0" applyNumberFormat="1" applyFont="1" applyBorder="1"/>
    <xf numFmtId="49" fontId="1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8" xfId="1" applyFont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5" fillId="0" borderId="9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/>
    </xf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2" xfId="1" applyFont="1" applyFill="1" applyBorder="1" applyAlignment="1">
      <alignment horizontal="center" vertical="top"/>
    </xf>
    <xf numFmtId="1" fontId="15" fillId="4" borderId="2" xfId="2" applyNumberFormat="1" applyFont="1" applyFill="1" applyBorder="1" applyAlignment="1">
      <alignment horizontal="left" vertical="center" wrapText="1"/>
    </xf>
    <xf numFmtId="0" fontId="15" fillId="4" borderId="2" xfId="2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4" fillId="5" borderId="0" xfId="2" applyFont="1" applyFill="1"/>
    <xf numFmtId="0" fontId="3" fillId="5" borderId="10" xfId="2" applyFont="1" applyFill="1" applyBorder="1" applyAlignment="1">
      <alignment horizontal="right"/>
    </xf>
    <xf numFmtId="0" fontId="3" fillId="5" borderId="11" xfId="2" applyFont="1" applyFill="1" applyBorder="1"/>
    <xf numFmtId="0" fontId="3" fillId="5" borderId="12" xfId="2" applyFont="1" applyFill="1" applyBorder="1"/>
    <xf numFmtId="0" fontId="3" fillId="5" borderId="13" xfId="2" applyFont="1" applyFill="1" applyBorder="1" applyAlignment="1">
      <alignment horizontal="right"/>
    </xf>
    <xf numFmtId="0" fontId="3" fillId="5" borderId="0" xfId="2" applyFont="1" applyFill="1" applyBorder="1"/>
    <xf numFmtId="0" fontId="3" fillId="5" borderId="14" xfId="2" applyFont="1" applyFill="1" applyBorder="1"/>
    <xf numFmtId="0" fontId="3" fillId="5" borderId="0" xfId="2" applyFont="1" applyFill="1" applyBorder="1" applyAlignment="1">
      <alignment horizontal="right"/>
    </xf>
    <xf numFmtId="0" fontId="14" fillId="5" borderId="0" xfId="2" applyFont="1" applyFill="1" applyBorder="1"/>
    <xf numFmtId="0" fontId="3" fillId="5" borderId="15" xfId="2" applyFont="1" applyFill="1" applyBorder="1" applyAlignment="1">
      <alignment horizontal="right"/>
    </xf>
    <xf numFmtId="0" fontId="3" fillId="5" borderId="16" xfId="2" applyFont="1" applyFill="1" applyBorder="1"/>
    <xf numFmtId="0" fontId="3" fillId="5" borderId="17" xfId="2" applyFont="1" applyFill="1" applyBorder="1"/>
    <xf numFmtId="0" fontId="3" fillId="5" borderId="0" xfId="2" applyFont="1" applyFill="1" applyAlignment="1">
      <alignment horizontal="right"/>
    </xf>
    <xf numFmtId="0" fontId="3" fillId="5" borderId="0" xfId="2" applyFont="1" applyFill="1"/>
    <xf numFmtId="0" fontId="14" fillId="0" borderId="0" xfId="2" applyFont="1" applyFill="1" applyAlignment="1">
      <alignment horizontal="left"/>
    </xf>
    <xf numFmtId="0" fontId="14" fillId="0" borderId="0" xfId="2" applyFont="1" applyFill="1" applyAlignment="1">
      <alignment horizontal="center"/>
    </xf>
    <xf numFmtId="0" fontId="14" fillId="0" borderId="0" xfId="2" applyFont="1" applyFill="1" applyAlignment="1"/>
    <xf numFmtId="0" fontId="2" fillId="0" borderId="0" xfId="2" applyFont="1" applyFill="1" applyAlignment="1">
      <alignment horizontal="left"/>
    </xf>
    <xf numFmtId="0" fontId="1" fillId="0" borderId="0" xfId="2" applyFont="1" applyFill="1" applyAlignment="1">
      <alignment horizontal="right"/>
    </xf>
    <xf numFmtId="1" fontId="14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15" fillId="4" borderId="2" xfId="2" applyFont="1" applyFill="1" applyBorder="1" applyAlignment="1">
      <alignment horizontal="left" vertical="center" wrapText="1"/>
    </xf>
    <xf numFmtId="0" fontId="15" fillId="4" borderId="2" xfId="2" applyNumberFormat="1" applyFont="1" applyFill="1" applyBorder="1" applyAlignment="1">
      <alignment horizontal="left" vertical="center" wrapText="1"/>
    </xf>
    <xf numFmtId="0" fontId="4" fillId="0" borderId="2" xfId="2" applyFont="1" applyBorder="1"/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4" fillId="0" borderId="2" xfId="2" applyFont="1" applyFill="1" applyBorder="1" applyAlignment="1">
      <alignment horizontal="center"/>
    </xf>
    <xf numFmtId="49" fontId="4" fillId="0" borderId="2" xfId="2" quotePrefix="1" applyNumberFormat="1" applyFont="1" applyFill="1" applyBorder="1" applyAlignment="1">
      <alignment horizontal="center" vertical="center"/>
    </xf>
    <xf numFmtId="49" fontId="4" fillId="0" borderId="2" xfId="3" quotePrefix="1" applyNumberFormat="1" applyFont="1" applyFill="1" applyBorder="1" applyAlignment="1" applyProtection="1">
      <alignment horizontal="center" vertical="center"/>
    </xf>
    <xf numFmtId="49" fontId="24" fillId="0" borderId="2" xfId="2" applyNumberFormat="1" applyFont="1" applyFill="1" applyBorder="1" applyAlignment="1">
      <alignment horizontal="left" vertical="center"/>
    </xf>
    <xf numFmtId="0" fontId="24" fillId="0" borderId="2" xfId="2" applyFont="1" applyFill="1" applyBorder="1" applyAlignment="1">
      <alignment horizontal="center" vertical="center"/>
    </xf>
    <xf numFmtId="49" fontId="24" fillId="0" borderId="2" xfId="2" applyNumberFormat="1" applyFont="1" applyFill="1" applyBorder="1" applyAlignment="1">
      <alignment horizontal="center" vertical="center"/>
    </xf>
    <xf numFmtId="164" fontId="24" fillId="0" borderId="2" xfId="2" applyNumberFormat="1" applyFont="1" applyFill="1" applyBorder="1" applyAlignment="1">
      <alignment horizontal="center" vertical="center"/>
    </xf>
    <xf numFmtId="49" fontId="13" fillId="0" borderId="2" xfId="2" applyNumberFormat="1" applyFont="1" applyFill="1" applyBorder="1" applyAlignment="1">
      <alignment horizontal="left" vertical="center"/>
    </xf>
    <xf numFmtId="164" fontId="13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49" fontId="4" fillId="0" borderId="2" xfId="5" applyNumberFormat="1" applyFont="1" applyFill="1" applyBorder="1" applyAlignment="1">
      <alignment horizontal="left" vertical="center"/>
    </xf>
    <xf numFmtId="164" fontId="4" fillId="0" borderId="2" xfId="5" applyNumberFormat="1" applyFont="1" applyFill="1" applyBorder="1" applyAlignment="1">
      <alignment horizontal="center" vertical="center"/>
    </xf>
    <xf numFmtId="0" fontId="4" fillId="0" borderId="2" xfId="5" quotePrefix="1" applyNumberFormat="1" applyFont="1" applyFill="1" applyBorder="1" applyAlignment="1">
      <alignment horizontal="center" vertical="center"/>
    </xf>
    <xf numFmtId="49" fontId="4" fillId="0" borderId="2" xfId="6" quotePrefix="1" applyNumberFormat="1" applyFont="1" applyFill="1" applyBorder="1" applyAlignment="1" applyProtection="1">
      <alignment horizontal="center" vertical="center"/>
    </xf>
    <xf numFmtId="164" fontId="13" fillId="0" borderId="2" xfId="5" applyNumberFormat="1" applyFont="1" applyFill="1" applyBorder="1" applyAlignment="1">
      <alignment horizontal="center" vertical="center"/>
    </xf>
    <xf numFmtId="0" fontId="4" fillId="0" borderId="2" xfId="6" quotePrefix="1" applyNumberFormat="1" applyFont="1" applyFill="1" applyBorder="1" applyAlignment="1" applyProtection="1">
      <alignment horizontal="center" vertical="center"/>
    </xf>
    <xf numFmtId="49" fontId="4" fillId="0" borderId="2" xfId="5" applyNumberFormat="1" applyFont="1" applyFill="1" applyBorder="1" applyAlignment="1">
      <alignment horizontal="left" vertical="center" wrapText="1"/>
    </xf>
    <xf numFmtId="49" fontId="4" fillId="0" borderId="2" xfId="5" quotePrefix="1" applyNumberFormat="1" applyFont="1" applyFill="1" applyBorder="1" applyAlignment="1">
      <alignment horizontal="center" vertical="center"/>
    </xf>
    <xf numFmtId="0" fontId="4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/>
    </xf>
    <xf numFmtId="1" fontId="13" fillId="0" borderId="2" xfId="5" applyNumberFormat="1" applyFont="1" applyFill="1" applyBorder="1" applyAlignment="1">
      <alignment horizontal="center" vertical="center"/>
    </xf>
    <xf numFmtId="0" fontId="8" fillId="0" borderId="0" xfId="0" applyFont="1"/>
    <xf numFmtId="0" fontId="17" fillId="5" borderId="0" xfId="2" applyFont="1" applyFill="1" applyAlignment="1">
      <alignment horizontal="center" vertical="center"/>
    </xf>
    <xf numFmtId="0" fontId="20" fillId="4" borderId="2" xfId="2" applyFont="1" applyFill="1" applyBorder="1" applyAlignment="1">
      <alignment horizontal="left"/>
    </xf>
    <xf numFmtId="0" fontId="2" fillId="0" borderId="0" xfId="0" quotePrefix="1" applyFont="1"/>
    <xf numFmtId="0" fontId="26" fillId="0" borderId="0" xfId="2" quotePrefix="1" applyFont="1" applyFill="1" applyAlignment="1">
      <alignment horizontal="right"/>
    </xf>
    <xf numFmtId="0" fontId="5" fillId="0" borderId="2" xfId="0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5" fillId="0" borderId="18" xfId="1" applyFont="1" applyFill="1" applyBorder="1" applyAlignment="1">
      <alignment vertical="top" wrapText="1"/>
    </xf>
    <xf numFmtId="0" fontId="15" fillId="4" borderId="3" xfId="2" applyFont="1" applyFill="1" applyBorder="1" applyAlignment="1">
      <alignment horizontal="left" vertical="top" wrapText="1"/>
    </xf>
    <xf numFmtId="1" fontId="21" fillId="0" borderId="0" xfId="2" applyNumberFormat="1" applyFont="1" applyFill="1" applyAlignment="1">
      <alignment vertical="center"/>
    </xf>
    <xf numFmtId="1" fontId="27" fillId="0" borderId="0" xfId="2" applyNumberFormat="1" applyFont="1" applyFill="1" applyAlignment="1">
      <alignment vertical="center"/>
    </xf>
    <xf numFmtId="0" fontId="1" fillId="3" borderId="2" xfId="0" applyFont="1" applyFill="1" applyBorder="1"/>
    <xf numFmtId="0" fontId="1" fillId="0" borderId="0" xfId="0" applyFont="1" applyBorder="1" applyAlignment="1">
      <alignment horizontal="left"/>
    </xf>
    <xf numFmtId="0" fontId="15" fillId="4" borderId="3" xfId="2" applyFont="1" applyFill="1" applyBorder="1" applyAlignment="1">
      <alignment horizontal="center" vertical="center" wrapText="1"/>
    </xf>
    <xf numFmtId="1" fontId="3" fillId="0" borderId="6" xfId="0" applyNumberFormat="1" applyFont="1" applyBorder="1"/>
    <xf numFmtId="0" fontId="1" fillId="3" borderId="19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4" fillId="0" borderId="2" xfId="1" quotePrefix="1" applyFont="1" applyFill="1" applyBorder="1" applyAlignment="1">
      <alignment horizontal="left" vertical="top" wrapText="1"/>
    </xf>
    <xf numFmtId="0" fontId="20" fillId="4" borderId="2" xfId="2" applyFont="1" applyFill="1" applyBorder="1" applyAlignment="1">
      <alignment horizontal="left"/>
    </xf>
    <xf numFmtId="0" fontId="8" fillId="5" borderId="2" xfId="2" applyFont="1" applyFill="1" applyBorder="1" applyAlignment="1">
      <alignment horizontal="center"/>
    </xf>
    <xf numFmtId="0" fontId="3" fillId="5" borderId="2" xfId="2" applyFont="1" applyFill="1" applyBorder="1" applyAlignment="1">
      <alignment horizontal="left"/>
    </xf>
    <xf numFmtId="0" fontId="18" fillId="7" borderId="2" xfId="2" applyFont="1" applyFill="1" applyBorder="1" applyAlignment="1">
      <alignment horizontal="left"/>
    </xf>
    <xf numFmtId="0" fontId="3" fillId="5" borderId="3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/>
    </xf>
    <xf numFmtId="0" fontId="3" fillId="5" borderId="5" xfId="2" applyFont="1" applyFill="1" applyBorder="1" applyAlignment="1">
      <alignment horizontal="center"/>
    </xf>
    <xf numFmtId="0" fontId="17" fillId="5" borderId="0" xfId="2" applyFont="1" applyFill="1" applyAlignment="1">
      <alignment horizontal="center" vertical="center"/>
    </xf>
    <xf numFmtId="0" fontId="3" fillId="5" borderId="0" xfId="2" applyFont="1" applyFill="1" applyBorder="1" applyAlignment="1">
      <alignment horizontal="left" vertical="top" wrapText="1"/>
    </xf>
    <xf numFmtId="0" fontId="19" fillId="6" borderId="2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5" fillId="8" borderId="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</cellXfs>
  <cellStyles count="8">
    <cellStyle name="Comma 2" xfId="4"/>
    <cellStyle name="Hyperlink" xfId="3" builtinId="8"/>
    <cellStyle name="Hyperlink 3 2" xfId="6"/>
    <cellStyle name="Normal" xfId="0" builtinId="0"/>
    <cellStyle name="Normal 2" xfId="2"/>
    <cellStyle name="Normal 2 2" xfId="7"/>
    <cellStyle name="Normal 3 2" xfId="5"/>
    <cellStyle name="Normal 6 2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auto="1"/>
        </top>
        <bottom style="thin">
          <color auto="1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1152313</xdr:colOff>
      <xdr:row>1</xdr:row>
      <xdr:rowOff>121074</xdr:rowOff>
    </xdr:from>
    <xdr:to>
      <xdr:col>14</xdr:col>
      <xdr:colOff>412327</xdr:colOff>
      <xdr:row>3</xdr:row>
      <xdr:rowOff>14394</xdr:rowOff>
    </xdr:to>
    <xdr:pic>
      <xdr:nvPicPr>
        <xdr:cNvPr id="2" name="Picture 2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7793" y="204894"/>
          <a:ext cx="1317414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312420</xdr:colOff>
      <xdr:row>1</xdr:row>
      <xdr:rowOff>60960</xdr:rowOff>
    </xdr:from>
    <xdr:to>
      <xdr:col>3</xdr:col>
      <xdr:colOff>281940</xdr:colOff>
      <xdr:row>3</xdr:row>
      <xdr:rowOff>114300</xdr:rowOff>
    </xdr:to>
    <xdr:pic>
      <xdr:nvPicPr>
        <xdr:cNvPr id="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44780"/>
          <a:ext cx="5867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6</xdr:row>
      <xdr:rowOff>30480</xdr:rowOff>
    </xdr:from>
    <xdr:to>
      <xdr:col>4</xdr:col>
      <xdr:colOff>4625340</xdr:colOff>
      <xdr:row>19</xdr:row>
      <xdr:rowOff>38100</xdr:rowOff>
    </xdr:to>
    <xdr:grpSp>
      <xdr:nvGrpSpPr>
        <xdr:cNvPr id="12" name="Group 11"/>
        <xdr:cNvGrpSpPr/>
      </xdr:nvGrpSpPr>
      <xdr:grpSpPr>
        <a:xfrm>
          <a:off x="4526280" y="2476500"/>
          <a:ext cx="4533900" cy="2186940"/>
          <a:chOff x="739140" y="1318260"/>
          <a:chExt cx="3878580" cy="2186940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9140" y="1318260"/>
            <a:ext cx="3878580" cy="21869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5" name="Straight Arrow Connector 4"/>
          <xdr:cNvCxnSpPr/>
        </xdr:nvCxnSpPr>
        <xdr:spPr>
          <a:xfrm flipH="1">
            <a:off x="2171700" y="179070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/>
          <xdr:cNvCxnSpPr/>
        </xdr:nvCxnSpPr>
        <xdr:spPr>
          <a:xfrm flipH="1">
            <a:off x="2225040" y="204978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/>
        </xdr:nvCxnSpPr>
        <xdr:spPr>
          <a:xfrm flipH="1">
            <a:off x="2179320" y="228600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8060" y="1653540"/>
            <a:ext cx="1074420" cy="190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8060" y="1981200"/>
            <a:ext cx="861060" cy="205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43300" y="2209800"/>
            <a:ext cx="769620" cy="2362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ti.roslan/Desktop/after/CO/CO%20Before/Mock%20Run%203%20-%20Cost%20Center%20v7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ation-Team\2-Application-Team\910-Reference\Authorization\Authorization%20Workshop%20Template\USER%20MASTER%20DATA\INCOMPLETE\SENARAI%20PENGGUNA%201GFMAS%20-%20JANM%20NEGERI%20KELANTAN%20(missing%20email,%20gred,%20jawat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KS_ControlReport_Extract"/>
      <sheetName val="CSKS_ControlReport Upload"/>
      <sheetName val="BPTM"/>
      <sheetName val="Active BPTM"/>
      <sheetName val="InActive PTJ"/>
      <sheetName val="To Upload"/>
      <sheetName val="DATA INDUK"/>
      <sheetName val="Peringkat Kuasa"/>
      <sheetName val="DO NOT CHANGE_PTJ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jabat Perakaunan"/>
      <sheetName val="Kod Kumpulan PTJ"/>
      <sheetName val="User Master Data"/>
      <sheetName val="Mapping Jab ke Kumpulan PTJ"/>
      <sheetName val="Sheet1"/>
      <sheetName val="DO NOT CHANGE_PTJ List"/>
      <sheetName val="Peringkat Kuasa"/>
      <sheetName val="DO NOT CHANGE_Panjar List"/>
      <sheetName val="DO NOT CHANGE_CCG List"/>
      <sheetName val="DO NOT CHANGE_PTJ List1"/>
    </sheetNames>
    <sheetDataSet>
      <sheetData sheetId="0">
        <row r="4">
          <cell r="C4">
            <v>1000</v>
          </cell>
        </row>
      </sheetData>
      <sheetData sheetId="1">
        <row r="4">
          <cell r="C4">
            <v>10</v>
          </cell>
          <cell r="E4" t="str">
            <v>PERUNTUKAN DIRAJA</v>
          </cell>
        </row>
        <row r="5">
          <cell r="E5" t="str">
            <v>AUDIT</v>
          </cell>
        </row>
        <row r="6">
          <cell r="E6" t="str">
            <v>YANG DIPERTUA DEWAN RAKYAT</v>
          </cell>
        </row>
        <row r="7">
          <cell r="E7" t="str">
            <v>YANG DIPERTUA DEWAN NEGARA</v>
          </cell>
        </row>
        <row r="8">
          <cell r="E8" t="str">
            <v>SPR</v>
          </cell>
        </row>
        <row r="9">
          <cell r="E9" t="str">
            <v>TRIBUNAL</v>
          </cell>
        </row>
        <row r="10">
          <cell r="E10" t="str">
            <v>SPA</v>
          </cell>
        </row>
        <row r="11">
          <cell r="E11" t="str">
            <v>SP PELAJARAN</v>
          </cell>
        </row>
        <row r="12">
          <cell r="E12" t="str">
            <v>PARLIMEN</v>
          </cell>
        </row>
        <row r="13">
          <cell r="E13" t="str">
            <v>MAJLIS RAJA-RAJA</v>
          </cell>
        </row>
        <row r="14">
          <cell r="E14" t="str">
            <v>JPM</v>
          </cell>
        </row>
        <row r="15">
          <cell r="E15" t="str">
            <v>JPA</v>
          </cell>
        </row>
        <row r="16">
          <cell r="E16" t="str">
            <v>AGC</v>
          </cell>
        </row>
        <row r="17">
          <cell r="E17" t="str">
            <v>SPRM</v>
          </cell>
        </row>
        <row r="18">
          <cell r="E18" t="str">
            <v>TREASURY</v>
          </cell>
        </row>
        <row r="19">
          <cell r="E19" t="str">
            <v>KASTAM</v>
          </cell>
        </row>
        <row r="20">
          <cell r="E20" t="str">
            <v>JPPH</v>
          </cell>
        </row>
        <row r="21">
          <cell r="E21" t="str">
            <v>JANM IBU PEJABAT</v>
          </cell>
        </row>
        <row r="22">
          <cell r="E22" t="str">
            <v>KLN</v>
          </cell>
        </row>
        <row r="23">
          <cell r="E23" t="str">
            <v>KPPK</v>
          </cell>
        </row>
        <row r="24">
          <cell r="E24" t="str">
            <v>MOA</v>
          </cell>
        </row>
        <row r="25">
          <cell r="E25" t="str">
            <v>KKLW</v>
          </cell>
        </row>
        <row r="26">
          <cell r="E26" t="str">
            <v>NRE</v>
          </cell>
        </row>
        <row r="27">
          <cell r="E27" t="str">
            <v>MITI</v>
          </cell>
        </row>
        <row r="28">
          <cell r="E28" t="str">
            <v>KPDNKK</v>
          </cell>
        </row>
        <row r="29">
          <cell r="E29" t="str">
            <v>KKR</v>
          </cell>
        </row>
        <row r="30">
          <cell r="E30" t="str">
            <v>MOT</v>
          </cell>
        </row>
        <row r="31">
          <cell r="E31" t="str">
            <v>KeTTHA</v>
          </cell>
        </row>
        <row r="32">
          <cell r="E32" t="str">
            <v>MOSTI</v>
          </cell>
        </row>
        <row r="33">
          <cell r="E33" t="str">
            <v>MOTAC</v>
          </cell>
        </row>
        <row r="34">
          <cell r="E34" t="str">
            <v>KWPKB</v>
          </cell>
        </row>
        <row r="35">
          <cell r="E35" t="str">
            <v>MOE</v>
          </cell>
        </row>
        <row r="36">
          <cell r="E36" t="str">
            <v>MOH</v>
          </cell>
        </row>
        <row r="37">
          <cell r="E37" t="str">
            <v>KPKT</v>
          </cell>
        </row>
        <row r="38">
          <cell r="E38" t="str">
            <v>TOWNPLAN</v>
          </cell>
        </row>
        <row r="39">
          <cell r="E39" t="str">
            <v>BOMBA</v>
          </cell>
        </row>
        <row r="40">
          <cell r="E40" t="str">
            <v>KBS</v>
          </cell>
        </row>
        <row r="41">
          <cell r="E41" t="str">
            <v>MOHR</v>
          </cell>
        </row>
        <row r="42">
          <cell r="E42" t="str">
            <v>KKMM</v>
          </cell>
        </row>
        <row r="43">
          <cell r="E43" t="str">
            <v>PNM</v>
          </cell>
        </row>
        <row r="44">
          <cell r="E44" t="str">
            <v>KPWKM</v>
          </cell>
        </row>
        <row r="45">
          <cell r="E45" t="str">
            <v>MOD</v>
          </cell>
        </row>
        <row r="46">
          <cell r="E46" t="str">
            <v>PDRM</v>
          </cell>
        </row>
        <row r="47">
          <cell r="E47" t="str">
            <v>IMIGRESEN</v>
          </cell>
        </row>
        <row r="48">
          <cell r="E48" t="str">
            <v>ROS</v>
          </cell>
        </row>
        <row r="49">
          <cell r="E49" t="str">
            <v>JPN</v>
          </cell>
        </row>
        <row r="50">
          <cell r="E50" t="str">
            <v>PENJARA</v>
          </cell>
        </row>
        <row r="51">
          <cell r="E51" t="str">
            <v>MOHA</v>
          </cell>
        </row>
        <row r="52">
          <cell r="E52" t="str">
            <v>JPA</v>
          </cell>
        </row>
        <row r="53">
          <cell r="E53" t="str">
            <v>SP POLIS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2" name="Table2353" displayName="Table2353" ref="A1:E5" totalsRowShown="0" headerRowDxfId="7" headerRowBorderDxfId="6" tableBorderDxfId="5" headerRowCellStyle="Normal 6 2">
  <autoFilter ref="A1:E5"/>
  <tableColumns count="5">
    <tableColumn id="1" name="Sub-Modul" dataDxfId="4" dataCellStyle="Normal 6 2"/>
    <tableColumn id="2" name="Capaian" dataDxfId="3" dataCellStyle="Normal 6 2"/>
    <tableColumn id="3" name="Proses Kerja" dataDxfId="2" dataCellStyle="Normal 6 2"/>
    <tableColumn id="4" name="Peringkat" dataDxfId="1" dataCellStyle="Normal 6 2"/>
    <tableColumn id="5" name="Penerangan" dataDxfId="0" dataCellStyle="Normal 6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1:O34"/>
  <sheetViews>
    <sheetView zoomScale="95" zoomScaleNormal="95" zoomScaleSheetLayoutView="100" workbookViewId="0">
      <selection activeCell="D12" sqref="D12"/>
    </sheetView>
  </sheetViews>
  <sheetFormatPr defaultColWidth="8.85546875" defaultRowHeight="15" x14ac:dyDescent="0.25"/>
  <cols>
    <col min="1" max="1" width="8" style="41" customWidth="1"/>
    <col min="2" max="2" width="8.7109375" style="41" customWidth="1"/>
    <col min="3" max="3" width="9" style="40" customWidth="1"/>
    <col min="4" max="4" width="16.5703125" style="41" customWidth="1"/>
    <col min="5" max="5" width="4.7109375" style="41" customWidth="1"/>
    <col min="6" max="6" width="8.28515625" style="41" customWidth="1"/>
    <col min="7" max="7" width="9.140625" style="41" customWidth="1"/>
    <col min="8" max="8" width="23.140625" style="41" customWidth="1"/>
    <col min="9" max="9" width="9.85546875" style="41" customWidth="1"/>
    <col min="10" max="10" width="8.42578125" style="41" customWidth="1"/>
    <col min="11" max="11" width="11" style="41" customWidth="1"/>
    <col min="12" max="12" width="30.28515625" style="41" customWidth="1"/>
    <col min="13" max="13" width="19.7109375" style="41" customWidth="1"/>
    <col min="14" max="14" width="10.28515625" style="41" customWidth="1"/>
    <col min="15" max="15" width="9.5703125" style="41" customWidth="1"/>
    <col min="16" max="16384" width="8.85546875" style="41"/>
  </cols>
  <sheetData>
    <row r="1" spans="3:15" ht="6.6" customHeight="1" x14ac:dyDescent="0.25"/>
    <row r="2" spans="3:15" ht="14.45" customHeight="1" x14ac:dyDescent="0.25">
      <c r="D2" s="115" t="s">
        <v>22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3:15" ht="14.45" customHeight="1" x14ac:dyDescent="0.25"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3:15" ht="14.45" customHeight="1" x14ac:dyDescent="0.25"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3:15" ht="6.6" customHeight="1" thickBot="1" x14ac:dyDescent="0.3"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3:15" ht="10.15" customHeight="1" x14ac:dyDescent="0.25"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3:15" ht="15.75" x14ac:dyDescent="0.25">
      <c r="C7" s="45" t="s">
        <v>23</v>
      </c>
      <c r="D7" s="46" t="s">
        <v>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3:15" ht="2.4500000000000002" customHeight="1" x14ac:dyDescent="0.25">
      <c r="C8" s="45"/>
      <c r="O8" s="47"/>
    </row>
    <row r="9" spans="3:15" ht="15.75" x14ac:dyDescent="0.25">
      <c r="C9" s="45" t="s">
        <v>24</v>
      </c>
      <c r="D9" s="116" t="s">
        <v>66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47"/>
    </row>
    <row r="10" spans="3:15" ht="15.75" x14ac:dyDescent="0.25">
      <c r="C10" s="4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47"/>
    </row>
    <row r="11" spans="3:15" ht="15.75" x14ac:dyDescent="0.25">
      <c r="C11" s="45" t="s">
        <v>26</v>
      </c>
      <c r="D11" s="46" t="s">
        <v>28</v>
      </c>
      <c r="O11" s="47"/>
    </row>
    <row r="12" spans="3:15" ht="15.75" x14ac:dyDescent="0.25">
      <c r="C12" s="45" t="s">
        <v>27</v>
      </c>
      <c r="D12" s="46" t="s">
        <v>54</v>
      </c>
      <c r="O12" s="47"/>
    </row>
    <row r="13" spans="3:15" ht="15.75" x14ac:dyDescent="0.25">
      <c r="C13" s="45" t="s">
        <v>29</v>
      </c>
      <c r="D13" s="46" t="s">
        <v>31</v>
      </c>
      <c r="E13" s="46"/>
      <c r="F13" s="46"/>
      <c r="G13" s="46"/>
      <c r="H13" s="46"/>
      <c r="I13" s="49"/>
      <c r="J13" s="48"/>
      <c r="K13" s="46"/>
      <c r="L13" s="46"/>
      <c r="M13" s="46"/>
      <c r="N13" s="46"/>
      <c r="O13" s="47"/>
    </row>
    <row r="14" spans="3:15" ht="15.75" x14ac:dyDescent="0.25">
      <c r="C14" s="45" t="s">
        <v>30</v>
      </c>
      <c r="D14" s="46" t="s">
        <v>32</v>
      </c>
      <c r="E14" s="46"/>
      <c r="F14" s="46"/>
      <c r="G14" s="46"/>
      <c r="H14" s="46"/>
      <c r="I14" s="49"/>
      <c r="J14" s="48"/>
      <c r="K14" s="46"/>
      <c r="L14" s="46"/>
      <c r="M14" s="46"/>
      <c r="N14" s="46"/>
      <c r="O14" s="47"/>
    </row>
    <row r="15" spans="3:15" ht="11.45" customHeight="1" thickBot="1" x14ac:dyDescent="0.3"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3:15" ht="15.75" x14ac:dyDescent="0.25">
      <c r="C16" s="53"/>
      <c r="D16" s="54"/>
      <c r="E16" s="54"/>
      <c r="F16" s="54"/>
      <c r="G16" s="54"/>
      <c r="H16" s="54"/>
      <c r="I16" s="54"/>
      <c r="J16" s="54"/>
      <c r="K16" s="54"/>
      <c r="L16" s="54"/>
    </row>
    <row r="17" spans="3:15" ht="18.600000000000001" customHeight="1" x14ac:dyDescent="0.25">
      <c r="C17" s="117" t="s">
        <v>49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3:15" ht="15.75" x14ac:dyDescent="0.25">
      <c r="C18" s="111" t="s">
        <v>33</v>
      </c>
      <c r="D18" s="111"/>
      <c r="E18" s="112" t="s">
        <v>34</v>
      </c>
      <c r="F18" s="113"/>
      <c r="G18" s="114"/>
      <c r="H18" s="110" t="s">
        <v>35</v>
      </c>
      <c r="I18" s="110"/>
      <c r="J18" s="110"/>
      <c r="K18" s="110"/>
      <c r="L18" s="110"/>
      <c r="M18" s="110"/>
      <c r="N18" s="110"/>
      <c r="O18" s="110"/>
    </row>
    <row r="19" spans="3:15" ht="15.75" x14ac:dyDescent="0.25">
      <c r="C19" s="111" t="s">
        <v>36</v>
      </c>
      <c r="D19" s="111"/>
      <c r="E19" s="112" t="s">
        <v>34</v>
      </c>
      <c r="F19" s="113"/>
      <c r="G19" s="114"/>
      <c r="H19" s="110" t="s">
        <v>37</v>
      </c>
      <c r="I19" s="110"/>
      <c r="J19" s="110"/>
      <c r="K19" s="110"/>
      <c r="L19" s="110"/>
      <c r="M19" s="110"/>
      <c r="N19" s="110"/>
      <c r="O19" s="110"/>
    </row>
    <row r="20" spans="3:15" ht="15.75" x14ac:dyDescent="0.25">
      <c r="C20" s="92" t="s">
        <v>38</v>
      </c>
      <c r="D20" s="92"/>
      <c r="E20" s="109" t="s">
        <v>39</v>
      </c>
      <c r="F20" s="109"/>
      <c r="G20" s="109"/>
      <c r="H20" s="110" t="s">
        <v>57</v>
      </c>
      <c r="I20" s="110"/>
      <c r="J20" s="110"/>
      <c r="K20" s="110"/>
      <c r="L20" s="110"/>
      <c r="M20" s="110"/>
      <c r="N20" s="110"/>
      <c r="O20" s="110"/>
    </row>
    <row r="21" spans="3:15" ht="15.75" x14ac:dyDescent="0.25">
      <c r="C21" s="108" t="s">
        <v>56</v>
      </c>
      <c r="D21" s="108"/>
      <c r="E21" s="109" t="s">
        <v>39</v>
      </c>
      <c r="F21" s="109"/>
      <c r="G21" s="109"/>
      <c r="H21" s="110" t="s">
        <v>40</v>
      </c>
      <c r="I21" s="110"/>
      <c r="J21" s="110"/>
      <c r="K21" s="110"/>
      <c r="L21" s="110"/>
      <c r="M21" s="110"/>
      <c r="N21" s="110"/>
      <c r="O21" s="110"/>
    </row>
    <row r="22" spans="3:15" ht="15.75" x14ac:dyDescent="0.25">
      <c r="C22" s="53"/>
      <c r="D22" s="54"/>
      <c r="E22" s="54"/>
      <c r="F22" s="54"/>
      <c r="G22" s="54"/>
      <c r="H22" s="54"/>
      <c r="I22" s="54"/>
      <c r="J22" s="54"/>
      <c r="K22" s="54"/>
      <c r="L22" s="54"/>
    </row>
    <row r="23" spans="3:15" ht="15.75" x14ac:dyDescent="0.25">
      <c r="C23" s="53"/>
      <c r="D23" s="54"/>
      <c r="E23" s="54"/>
      <c r="F23" s="54"/>
      <c r="G23" s="54"/>
      <c r="H23" s="54"/>
      <c r="I23" s="54"/>
      <c r="J23" s="54"/>
      <c r="K23" s="54"/>
      <c r="L23" s="54"/>
    </row>
    <row r="24" spans="3:15" ht="15.75" x14ac:dyDescent="0.25">
      <c r="C24" s="53"/>
      <c r="D24" s="54"/>
      <c r="E24" s="54"/>
      <c r="F24" s="54"/>
      <c r="G24" s="54"/>
      <c r="H24" s="54"/>
      <c r="I24" s="54"/>
      <c r="J24" s="54"/>
      <c r="K24" s="54"/>
      <c r="L24" s="54"/>
    </row>
    <row r="25" spans="3:15" ht="15.75" x14ac:dyDescent="0.25">
      <c r="C25" s="53"/>
      <c r="D25" s="54"/>
      <c r="E25" s="54"/>
      <c r="F25" s="54"/>
      <c r="G25" s="54"/>
      <c r="H25" s="54"/>
      <c r="I25" s="54"/>
      <c r="J25" s="54"/>
      <c r="K25" s="54"/>
      <c r="L25" s="54"/>
    </row>
    <row r="26" spans="3:15" ht="15.75" x14ac:dyDescent="0.25">
      <c r="C26" s="53"/>
      <c r="D26" s="54"/>
      <c r="E26" s="54"/>
      <c r="F26" s="54"/>
      <c r="G26" s="54"/>
      <c r="H26" s="54"/>
      <c r="I26" s="54"/>
      <c r="J26" s="54"/>
      <c r="K26" s="54"/>
      <c r="L26" s="54"/>
    </row>
    <row r="27" spans="3:15" ht="15.75" x14ac:dyDescent="0.25">
      <c r="C27" s="53"/>
      <c r="D27" s="54"/>
      <c r="E27" s="54"/>
      <c r="F27" s="54"/>
      <c r="G27" s="54"/>
      <c r="H27" s="54"/>
      <c r="I27" s="54"/>
      <c r="J27" s="54"/>
      <c r="K27" s="54"/>
      <c r="L27" s="54"/>
    </row>
    <row r="28" spans="3:15" ht="15.75" x14ac:dyDescent="0.25">
      <c r="C28" s="53"/>
      <c r="D28" s="54"/>
      <c r="E28" s="54"/>
      <c r="F28" s="54"/>
      <c r="G28" s="54"/>
      <c r="H28" s="54"/>
      <c r="I28" s="54"/>
      <c r="J28" s="54"/>
      <c r="K28" s="54"/>
      <c r="L28" s="54"/>
    </row>
    <row r="29" spans="3:15" ht="15.75" x14ac:dyDescent="0.25">
      <c r="C29" s="53"/>
      <c r="D29" s="54"/>
      <c r="E29" s="54"/>
      <c r="F29" s="54"/>
      <c r="G29" s="54"/>
      <c r="H29" s="54"/>
      <c r="I29" s="54"/>
      <c r="J29" s="54"/>
      <c r="K29" s="54"/>
      <c r="L29" s="54"/>
    </row>
    <row r="30" spans="3:15" ht="15.75" x14ac:dyDescent="0.25">
      <c r="C30" s="53"/>
      <c r="D30" s="54"/>
      <c r="E30" s="54"/>
      <c r="F30" s="54"/>
      <c r="G30" s="54"/>
      <c r="H30" s="54"/>
      <c r="I30" s="54"/>
      <c r="J30" s="54"/>
      <c r="K30" s="54"/>
      <c r="L30" s="54"/>
    </row>
    <row r="31" spans="3:15" ht="15.75" x14ac:dyDescent="0.25">
      <c r="C31" s="53"/>
      <c r="D31" s="54"/>
      <c r="E31" s="54"/>
      <c r="F31" s="54"/>
      <c r="G31" s="54"/>
      <c r="H31" s="54"/>
      <c r="I31" s="54"/>
      <c r="J31" s="54"/>
      <c r="K31" s="54"/>
      <c r="L31" s="54"/>
    </row>
    <row r="32" spans="3:15" ht="15.75" x14ac:dyDescent="0.25">
      <c r="C32" s="53"/>
      <c r="D32" s="54"/>
      <c r="E32" s="54"/>
      <c r="F32" s="54"/>
      <c r="G32" s="54"/>
      <c r="H32" s="54"/>
      <c r="I32" s="54"/>
      <c r="J32" s="54"/>
      <c r="K32" s="54"/>
      <c r="L32" s="54"/>
    </row>
    <row r="33" spans="3:12" ht="15.75" x14ac:dyDescent="0.25">
      <c r="C33" s="53"/>
      <c r="D33" s="54"/>
      <c r="E33" s="54"/>
      <c r="F33" s="54"/>
      <c r="G33" s="54"/>
      <c r="H33" s="54"/>
      <c r="I33" s="54"/>
      <c r="J33" s="54"/>
      <c r="K33" s="54"/>
      <c r="L33" s="54"/>
    </row>
    <row r="34" spans="3:12" ht="15.75" x14ac:dyDescent="0.25">
      <c r="C34" s="53"/>
      <c r="D34" s="54"/>
      <c r="E34" s="54"/>
      <c r="F34" s="54"/>
      <c r="G34" s="54"/>
      <c r="H34" s="54"/>
      <c r="I34" s="54"/>
      <c r="J34" s="54"/>
      <c r="K34" s="54"/>
      <c r="L34" s="54"/>
    </row>
  </sheetData>
  <mergeCells count="14">
    <mergeCell ref="D2:N4"/>
    <mergeCell ref="D9:N10"/>
    <mergeCell ref="C17:O17"/>
    <mergeCell ref="C18:D18"/>
    <mergeCell ref="E18:G18"/>
    <mergeCell ref="H18:O18"/>
    <mergeCell ref="C21:D21"/>
    <mergeCell ref="E21:G21"/>
    <mergeCell ref="H21:O21"/>
    <mergeCell ref="C19:D19"/>
    <mergeCell ref="E19:G19"/>
    <mergeCell ref="H19:O19"/>
    <mergeCell ref="E20:G20"/>
    <mergeCell ref="H20:O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C984"/>
  <sheetViews>
    <sheetView tabSelected="1" workbookViewId="0">
      <pane xSplit="1" ySplit="5" topLeftCell="B78" activePane="bottomRight" state="frozen"/>
      <selection pane="topRight" activeCell="B1" sqref="B1"/>
      <selection pane="bottomLeft" activeCell="A6" sqref="A6"/>
      <selection pane="bottomRight" activeCell="A96" sqref="A96"/>
    </sheetView>
  </sheetViews>
  <sheetFormatPr defaultColWidth="8.85546875" defaultRowHeight="12.75" x14ac:dyDescent="0.2"/>
  <cols>
    <col min="1" max="1" width="37.28515625" style="2" bestFit="1" customWidth="1"/>
    <col min="2" max="2" width="93.28515625" style="2" bestFit="1" customWidth="1"/>
    <col min="3" max="3" width="16.7109375" style="2" customWidth="1"/>
    <col min="4" max="16384" width="8.85546875" style="2"/>
  </cols>
  <sheetData>
    <row r="1" spans="1:3" ht="15" x14ac:dyDescent="0.25">
      <c r="A1" s="1" t="s">
        <v>0</v>
      </c>
      <c r="B1" s="93" t="s">
        <v>67</v>
      </c>
    </row>
    <row r="2" spans="1:3" x14ac:dyDescent="0.2">
      <c r="A2" s="3" t="s">
        <v>1</v>
      </c>
      <c r="B2" s="4">
        <v>1003</v>
      </c>
    </row>
    <row r="3" spans="1:3" x14ac:dyDescent="0.2">
      <c r="A3" s="3" t="s">
        <v>2</v>
      </c>
      <c r="B3" s="5" t="s">
        <v>2153</v>
      </c>
    </row>
    <row r="5" spans="1:3" ht="19.149999999999999" customHeight="1" x14ac:dyDescent="0.2">
      <c r="A5" s="6" t="s">
        <v>3</v>
      </c>
      <c r="B5" s="6" t="s">
        <v>4</v>
      </c>
      <c r="C5" s="6" t="s">
        <v>60</v>
      </c>
    </row>
    <row r="6" spans="1:3" x14ac:dyDescent="0.2">
      <c r="A6" s="7" t="s">
        <v>126</v>
      </c>
      <c r="B6" s="8" t="s">
        <v>127</v>
      </c>
      <c r="C6" s="8" t="s">
        <v>126</v>
      </c>
    </row>
    <row r="7" spans="1:3" x14ac:dyDescent="0.2">
      <c r="A7" s="7" t="s">
        <v>128</v>
      </c>
      <c r="B7" s="8" t="s">
        <v>129</v>
      </c>
      <c r="C7" s="8" t="s">
        <v>128</v>
      </c>
    </row>
    <row r="8" spans="1:3" x14ac:dyDescent="0.2">
      <c r="A8" s="7" t="s">
        <v>130</v>
      </c>
      <c r="B8" s="8" t="s">
        <v>131</v>
      </c>
      <c r="C8" s="8" t="s">
        <v>130</v>
      </c>
    </row>
    <row r="9" spans="1:3" x14ac:dyDescent="0.2">
      <c r="A9" s="7" t="s">
        <v>132</v>
      </c>
      <c r="B9" s="8" t="s">
        <v>133</v>
      </c>
      <c r="C9" s="8" t="s">
        <v>134</v>
      </c>
    </row>
    <row r="10" spans="1:3" x14ac:dyDescent="0.2">
      <c r="A10" s="7" t="s">
        <v>135</v>
      </c>
      <c r="B10" s="8" t="s">
        <v>136</v>
      </c>
      <c r="C10" s="8" t="s">
        <v>69</v>
      </c>
    </row>
    <row r="11" spans="1:3" x14ac:dyDescent="0.2">
      <c r="A11" s="7" t="s">
        <v>137</v>
      </c>
      <c r="B11" s="8" t="s">
        <v>138</v>
      </c>
      <c r="C11" s="8" t="s">
        <v>70</v>
      </c>
    </row>
    <row r="12" spans="1:3" x14ac:dyDescent="0.2">
      <c r="A12" s="7" t="s">
        <v>139</v>
      </c>
      <c r="B12" s="8" t="s">
        <v>140</v>
      </c>
      <c r="C12" s="8" t="s">
        <v>141</v>
      </c>
    </row>
    <row r="13" spans="1:3" x14ac:dyDescent="0.2">
      <c r="A13" s="7" t="s">
        <v>142</v>
      </c>
      <c r="B13" s="8" t="s">
        <v>143</v>
      </c>
      <c r="C13" s="8" t="s">
        <v>141</v>
      </c>
    </row>
    <row r="14" spans="1:3" x14ac:dyDescent="0.2">
      <c r="A14" s="7" t="s">
        <v>144</v>
      </c>
      <c r="B14" s="8" t="s">
        <v>145</v>
      </c>
      <c r="C14" s="8" t="s">
        <v>141</v>
      </c>
    </row>
    <row r="15" spans="1:3" x14ac:dyDescent="0.2">
      <c r="A15" s="7" t="s">
        <v>146</v>
      </c>
      <c r="B15" s="8" t="s">
        <v>147</v>
      </c>
      <c r="C15" s="8" t="s">
        <v>141</v>
      </c>
    </row>
    <row r="16" spans="1:3" x14ac:dyDescent="0.2">
      <c r="A16" s="7" t="s">
        <v>148</v>
      </c>
      <c r="B16" s="8" t="s">
        <v>149</v>
      </c>
      <c r="C16" s="8" t="s">
        <v>141</v>
      </c>
    </row>
    <row r="17" spans="1:3" x14ac:dyDescent="0.2">
      <c r="A17" s="8" t="s">
        <v>150</v>
      </c>
      <c r="B17" s="8" t="s">
        <v>151</v>
      </c>
      <c r="C17" s="8" t="s">
        <v>141</v>
      </c>
    </row>
    <row r="18" spans="1:3" x14ac:dyDescent="0.2">
      <c r="A18" s="8" t="s">
        <v>152</v>
      </c>
      <c r="B18" s="8" t="s">
        <v>153</v>
      </c>
      <c r="C18" s="8" t="s">
        <v>141</v>
      </c>
    </row>
    <row r="19" spans="1:3" x14ac:dyDescent="0.2">
      <c r="A19" s="8" t="s">
        <v>154</v>
      </c>
      <c r="B19" s="8" t="s">
        <v>155</v>
      </c>
      <c r="C19" s="8" t="s">
        <v>141</v>
      </c>
    </row>
    <row r="20" spans="1:3" x14ac:dyDescent="0.2">
      <c r="A20" s="8" t="s">
        <v>156</v>
      </c>
      <c r="B20" s="8" t="s">
        <v>157</v>
      </c>
      <c r="C20" s="8" t="s">
        <v>141</v>
      </c>
    </row>
    <row r="21" spans="1:3" x14ac:dyDescent="0.2">
      <c r="A21" s="8" t="s">
        <v>158</v>
      </c>
      <c r="B21" s="8" t="s">
        <v>159</v>
      </c>
      <c r="C21" s="8" t="s">
        <v>141</v>
      </c>
    </row>
    <row r="22" spans="1:3" x14ac:dyDescent="0.2">
      <c r="A22" s="8" t="s">
        <v>160</v>
      </c>
      <c r="B22" s="8" t="s">
        <v>161</v>
      </c>
      <c r="C22" s="8" t="s">
        <v>141</v>
      </c>
    </row>
    <row r="23" spans="1:3" x14ac:dyDescent="0.2">
      <c r="A23" s="8" t="s">
        <v>162</v>
      </c>
      <c r="B23" s="8" t="s">
        <v>163</v>
      </c>
      <c r="C23" s="8" t="s">
        <v>164</v>
      </c>
    </row>
    <row r="24" spans="1:3" x14ac:dyDescent="0.2">
      <c r="A24" s="8" t="s">
        <v>165</v>
      </c>
      <c r="B24" s="8" t="s">
        <v>166</v>
      </c>
      <c r="C24" s="8" t="s">
        <v>167</v>
      </c>
    </row>
    <row r="25" spans="1:3" x14ac:dyDescent="0.2">
      <c r="A25" s="8" t="s">
        <v>168</v>
      </c>
      <c r="B25" s="8" t="s">
        <v>169</v>
      </c>
      <c r="C25" s="8" t="s">
        <v>167</v>
      </c>
    </row>
    <row r="26" spans="1:3" x14ac:dyDescent="0.2">
      <c r="A26" s="8" t="s">
        <v>170</v>
      </c>
      <c r="B26" s="8" t="s">
        <v>171</v>
      </c>
      <c r="C26" s="8" t="s">
        <v>167</v>
      </c>
    </row>
    <row r="27" spans="1:3" x14ac:dyDescent="0.2">
      <c r="A27" s="8" t="s">
        <v>172</v>
      </c>
      <c r="B27" s="8" t="s">
        <v>173</v>
      </c>
      <c r="C27" s="8" t="s">
        <v>167</v>
      </c>
    </row>
    <row r="28" spans="1:3" x14ac:dyDescent="0.2">
      <c r="A28" s="8" t="s">
        <v>174</v>
      </c>
      <c r="B28" s="8" t="s">
        <v>175</v>
      </c>
      <c r="C28" s="8" t="s">
        <v>176</v>
      </c>
    </row>
    <row r="29" spans="1:3" x14ac:dyDescent="0.2">
      <c r="A29" s="8" t="s">
        <v>177</v>
      </c>
      <c r="B29" s="8" t="s">
        <v>178</v>
      </c>
      <c r="C29" s="8" t="s">
        <v>176</v>
      </c>
    </row>
    <row r="30" spans="1:3" x14ac:dyDescent="0.2">
      <c r="A30" s="8" t="s">
        <v>179</v>
      </c>
      <c r="B30" s="8" t="s">
        <v>180</v>
      </c>
      <c r="C30" s="8" t="s">
        <v>176</v>
      </c>
    </row>
    <row r="31" spans="1:3" x14ac:dyDescent="0.2">
      <c r="A31" s="8" t="s">
        <v>181</v>
      </c>
      <c r="B31" s="8" t="s">
        <v>182</v>
      </c>
      <c r="C31" s="8" t="s">
        <v>176</v>
      </c>
    </row>
    <row r="32" spans="1:3" x14ac:dyDescent="0.2">
      <c r="A32" s="8" t="s">
        <v>183</v>
      </c>
      <c r="B32" s="8" t="s">
        <v>184</v>
      </c>
      <c r="C32" s="8" t="s">
        <v>176</v>
      </c>
    </row>
    <row r="33" spans="1:3" x14ac:dyDescent="0.2">
      <c r="A33" s="8" t="s">
        <v>185</v>
      </c>
      <c r="B33" s="8" t="s">
        <v>186</v>
      </c>
      <c r="C33" s="8" t="s">
        <v>176</v>
      </c>
    </row>
    <row r="34" spans="1:3" x14ac:dyDescent="0.2">
      <c r="A34" s="8" t="s">
        <v>187</v>
      </c>
      <c r="B34" s="8" t="s">
        <v>188</v>
      </c>
      <c r="C34" s="8" t="s">
        <v>176</v>
      </c>
    </row>
    <row r="35" spans="1:3" x14ac:dyDescent="0.2">
      <c r="A35" s="8" t="s">
        <v>189</v>
      </c>
      <c r="B35" s="8" t="s">
        <v>190</v>
      </c>
      <c r="C35" s="8" t="s">
        <v>176</v>
      </c>
    </row>
    <row r="36" spans="1:3" x14ac:dyDescent="0.2">
      <c r="A36" s="8" t="s">
        <v>191</v>
      </c>
      <c r="B36" s="8" t="s">
        <v>192</v>
      </c>
      <c r="C36" s="8" t="s">
        <v>176</v>
      </c>
    </row>
    <row r="37" spans="1:3" x14ac:dyDescent="0.2">
      <c r="A37" s="8" t="s">
        <v>193</v>
      </c>
      <c r="B37" s="8" t="s">
        <v>194</v>
      </c>
      <c r="C37" s="8" t="s">
        <v>176</v>
      </c>
    </row>
    <row r="38" spans="1:3" x14ac:dyDescent="0.2">
      <c r="A38" s="8" t="s">
        <v>195</v>
      </c>
      <c r="B38" s="8" t="s">
        <v>196</v>
      </c>
      <c r="C38" s="8" t="s">
        <v>176</v>
      </c>
    </row>
    <row r="39" spans="1:3" x14ac:dyDescent="0.2">
      <c r="A39" s="8" t="s">
        <v>197</v>
      </c>
      <c r="B39" s="8" t="s">
        <v>198</v>
      </c>
      <c r="C39" s="8" t="s">
        <v>176</v>
      </c>
    </row>
    <row r="40" spans="1:3" x14ac:dyDescent="0.2">
      <c r="A40" s="8" t="s">
        <v>199</v>
      </c>
      <c r="B40" s="8" t="s">
        <v>200</v>
      </c>
      <c r="C40" s="8" t="s">
        <v>71</v>
      </c>
    </row>
    <row r="41" spans="1:3" x14ac:dyDescent="0.2">
      <c r="A41" s="8" t="s">
        <v>201</v>
      </c>
      <c r="B41" s="8" t="s">
        <v>202</v>
      </c>
      <c r="C41" s="8" t="s">
        <v>203</v>
      </c>
    </row>
    <row r="42" spans="1:3" x14ac:dyDescent="0.2">
      <c r="A42" s="8" t="s">
        <v>204</v>
      </c>
      <c r="B42" s="8" t="s">
        <v>205</v>
      </c>
      <c r="C42" s="8" t="s">
        <v>206</v>
      </c>
    </row>
    <row r="43" spans="1:3" x14ac:dyDescent="0.2">
      <c r="A43" s="8" t="s">
        <v>207</v>
      </c>
      <c r="B43" s="8" t="s">
        <v>208</v>
      </c>
      <c r="C43" s="8" t="s">
        <v>72</v>
      </c>
    </row>
    <row r="44" spans="1:3" x14ac:dyDescent="0.2">
      <c r="A44" s="8" t="s">
        <v>209</v>
      </c>
      <c r="B44" s="8" t="s">
        <v>208</v>
      </c>
      <c r="C44" s="8" t="s">
        <v>210</v>
      </c>
    </row>
    <row r="45" spans="1:3" x14ac:dyDescent="0.2">
      <c r="A45" s="8" t="s">
        <v>211</v>
      </c>
      <c r="B45" s="8" t="s">
        <v>212</v>
      </c>
      <c r="C45" s="8" t="s">
        <v>211</v>
      </c>
    </row>
    <row r="46" spans="1:3" x14ac:dyDescent="0.2">
      <c r="A46" s="8" t="s">
        <v>213</v>
      </c>
      <c r="B46" s="8" t="s">
        <v>214</v>
      </c>
      <c r="C46" s="8" t="s">
        <v>215</v>
      </c>
    </row>
    <row r="47" spans="1:3" x14ac:dyDescent="0.2">
      <c r="A47" s="8" t="s">
        <v>216</v>
      </c>
      <c r="B47" s="8" t="s">
        <v>217</v>
      </c>
      <c r="C47" s="8" t="s">
        <v>218</v>
      </c>
    </row>
    <row r="48" spans="1:3" x14ac:dyDescent="0.2">
      <c r="A48" s="8" t="s">
        <v>219</v>
      </c>
      <c r="B48" s="8" t="s">
        <v>220</v>
      </c>
      <c r="C48" s="8" t="s">
        <v>221</v>
      </c>
    </row>
    <row r="49" spans="1:3" x14ac:dyDescent="0.2">
      <c r="A49" s="8" t="s">
        <v>222</v>
      </c>
      <c r="B49" s="8" t="s">
        <v>223</v>
      </c>
      <c r="C49" s="8" t="s">
        <v>221</v>
      </c>
    </row>
    <row r="50" spans="1:3" x14ac:dyDescent="0.2">
      <c r="A50" s="8" t="s">
        <v>224</v>
      </c>
      <c r="B50" s="8" t="s">
        <v>225</v>
      </c>
      <c r="C50" s="8" t="s">
        <v>226</v>
      </c>
    </row>
    <row r="51" spans="1:3" x14ac:dyDescent="0.2">
      <c r="A51" s="8" t="s">
        <v>227</v>
      </c>
      <c r="B51" s="8" t="s">
        <v>228</v>
      </c>
      <c r="C51" s="8" t="s">
        <v>226</v>
      </c>
    </row>
    <row r="52" spans="1:3" x14ac:dyDescent="0.2">
      <c r="A52" s="8" t="s">
        <v>229</v>
      </c>
      <c r="B52" s="8" t="s">
        <v>230</v>
      </c>
      <c r="C52" s="8" t="s">
        <v>226</v>
      </c>
    </row>
    <row r="53" spans="1:3" x14ac:dyDescent="0.2">
      <c r="A53" s="8" t="s">
        <v>231</v>
      </c>
      <c r="B53" s="8" t="s">
        <v>232</v>
      </c>
      <c r="C53" s="8" t="s">
        <v>226</v>
      </c>
    </row>
    <row r="54" spans="1:3" x14ac:dyDescent="0.2">
      <c r="A54" s="8" t="s">
        <v>233</v>
      </c>
      <c r="B54" s="8" t="s">
        <v>234</v>
      </c>
      <c r="C54" s="8" t="s">
        <v>226</v>
      </c>
    </row>
    <row r="55" spans="1:3" x14ac:dyDescent="0.2">
      <c r="A55" s="8" t="s">
        <v>235</v>
      </c>
      <c r="B55" s="8" t="s">
        <v>236</v>
      </c>
      <c r="C55" s="8" t="s">
        <v>226</v>
      </c>
    </row>
    <row r="56" spans="1:3" x14ac:dyDescent="0.2">
      <c r="A56" s="8" t="s">
        <v>237</v>
      </c>
      <c r="B56" s="8" t="s">
        <v>238</v>
      </c>
      <c r="C56" s="8" t="s">
        <v>226</v>
      </c>
    </row>
    <row r="57" spans="1:3" x14ac:dyDescent="0.2">
      <c r="A57" s="8" t="s">
        <v>239</v>
      </c>
      <c r="B57" s="8" t="s">
        <v>240</v>
      </c>
      <c r="C57" s="8" t="s">
        <v>241</v>
      </c>
    </row>
    <row r="58" spans="1:3" x14ac:dyDescent="0.2">
      <c r="A58" s="8" t="s">
        <v>242</v>
      </c>
      <c r="B58" s="8" t="s">
        <v>243</v>
      </c>
      <c r="C58" s="8" t="s">
        <v>104</v>
      </c>
    </row>
    <row r="59" spans="1:3" x14ac:dyDescent="0.2">
      <c r="A59" s="8" t="s">
        <v>244</v>
      </c>
      <c r="B59" s="8" t="s">
        <v>245</v>
      </c>
      <c r="C59" s="8" t="s">
        <v>104</v>
      </c>
    </row>
    <row r="60" spans="1:3" x14ac:dyDescent="0.2">
      <c r="A60" s="8" t="s">
        <v>246</v>
      </c>
      <c r="B60" s="8" t="s">
        <v>247</v>
      </c>
      <c r="C60" s="8" t="s">
        <v>104</v>
      </c>
    </row>
    <row r="61" spans="1:3" x14ac:dyDescent="0.2">
      <c r="A61" s="8" t="s">
        <v>248</v>
      </c>
      <c r="B61" s="8" t="s">
        <v>249</v>
      </c>
      <c r="C61" s="8" t="s">
        <v>104</v>
      </c>
    </row>
    <row r="62" spans="1:3" x14ac:dyDescent="0.2">
      <c r="A62" s="8" t="s">
        <v>250</v>
      </c>
      <c r="B62" s="8" t="s">
        <v>251</v>
      </c>
      <c r="C62" s="8" t="s">
        <v>252</v>
      </c>
    </row>
    <row r="63" spans="1:3" x14ac:dyDescent="0.2">
      <c r="A63" s="8" t="s">
        <v>253</v>
      </c>
      <c r="B63" s="8" t="s">
        <v>254</v>
      </c>
      <c r="C63" s="8" t="s">
        <v>76</v>
      </c>
    </row>
    <row r="64" spans="1:3" x14ac:dyDescent="0.2">
      <c r="A64" s="8" t="s">
        <v>255</v>
      </c>
      <c r="B64" s="8" t="s">
        <v>256</v>
      </c>
      <c r="C64" s="8" t="s">
        <v>77</v>
      </c>
    </row>
    <row r="65" spans="1:3" x14ac:dyDescent="0.2">
      <c r="A65" s="8" t="s">
        <v>257</v>
      </c>
      <c r="B65" s="8" t="s">
        <v>258</v>
      </c>
      <c r="C65" s="8" t="s">
        <v>259</v>
      </c>
    </row>
    <row r="66" spans="1:3" x14ac:dyDescent="0.2">
      <c r="A66" s="8" t="s">
        <v>260</v>
      </c>
      <c r="B66" s="8" t="s">
        <v>261</v>
      </c>
      <c r="C66" s="8" t="s">
        <v>259</v>
      </c>
    </row>
    <row r="67" spans="1:3" x14ac:dyDescent="0.2">
      <c r="A67" s="8" t="s">
        <v>262</v>
      </c>
      <c r="B67" s="8" t="s">
        <v>263</v>
      </c>
      <c r="C67" s="8" t="s">
        <v>120</v>
      </c>
    </row>
    <row r="68" spans="1:3" x14ac:dyDescent="0.2">
      <c r="A68" s="8" t="s">
        <v>264</v>
      </c>
      <c r="B68" s="8" t="s">
        <v>265</v>
      </c>
      <c r="C68" s="8" t="s">
        <v>266</v>
      </c>
    </row>
    <row r="69" spans="1:3" x14ac:dyDescent="0.2">
      <c r="A69" s="8" t="s">
        <v>267</v>
      </c>
      <c r="B69" s="8" t="s">
        <v>268</v>
      </c>
      <c r="C69" s="8" t="s">
        <v>105</v>
      </c>
    </row>
    <row r="70" spans="1:3" x14ac:dyDescent="0.2">
      <c r="A70" s="8" t="s">
        <v>269</v>
      </c>
      <c r="B70" s="8" t="s">
        <v>270</v>
      </c>
      <c r="C70" s="8" t="s">
        <v>271</v>
      </c>
    </row>
    <row r="71" spans="1:3" x14ac:dyDescent="0.2">
      <c r="A71" s="8" t="s">
        <v>272</v>
      </c>
      <c r="B71" s="8" t="s">
        <v>273</v>
      </c>
      <c r="C71" s="8" t="s">
        <v>106</v>
      </c>
    </row>
    <row r="72" spans="1:3" x14ac:dyDescent="0.2">
      <c r="A72" s="8" t="s">
        <v>274</v>
      </c>
      <c r="B72" s="8" t="s">
        <v>275</v>
      </c>
      <c r="C72" s="8" t="s">
        <v>121</v>
      </c>
    </row>
    <row r="73" spans="1:3" x14ac:dyDescent="0.2">
      <c r="A73" s="8" t="s">
        <v>276</v>
      </c>
      <c r="B73" s="8" t="s">
        <v>277</v>
      </c>
      <c r="C73" s="8" t="s">
        <v>278</v>
      </c>
    </row>
    <row r="74" spans="1:3" x14ac:dyDescent="0.2">
      <c r="A74" s="8" t="s">
        <v>279</v>
      </c>
      <c r="B74" s="8" t="s">
        <v>280</v>
      </c>
      <c r="C74" s="8" t="s">
        <v>278</v>
      </c>
    </row>
    <row r="75" spans="1:3" x14ac:dyDescent="0.2">
      <c r="A75" s="8" t="s">
        <v>281</v>
      </c>
      <c r="B75" s="8" t="s">
        <v>282</v>
      </c>
      <c r="C75" s="8" t="s">
        <v>278</v>
      </c>
    </row>
    <row r="76" spans="1:3" x14ac:dyDescent="0.2">
      <c r="A76" s="8" t="s">
        <v>283</v>
      </c>
      <c r="B76" s="8" t="s">
        <v>282</v>
      </c>
      <c r="C76" s="8" t="s">
        <v>278</v>
      </c>
    </row>
    <row r="77" spans="1:3" x14ac:dyDescent="0.2">
      <c r="A77" s="8" t="s">
        <v>284</v>
      </c>
      <c r="B77" s="8" t="s">
        <v>285</v>
      </c>
      <c r="C77" s="8" t="s">
        <v>78</v>
      </c>
    </row>
    <row r="78" spans="1:3" x14ac:dyDescent="0.2">
      <c r="A78" s="8" t="s">
        <v>286</v>
      </c>
      <c r="B78" s="8" t="s">
        <v>287</v>
      </c>
      <c r="C78" s="8" t="s">
        <v>79</v>
      </c>
    </row>
    <row r="79" spans="1:3" x14ac:dyDescent="0.2">
      <c r="A79" s="8" t="s">
        <v>288</v>
      </c>
      <c r="B79" s="8" t="s">
        <v>289</v>
      </c>
      <c r="C79" s="8" t="s">
        <v>79</v>
      </c>
    </row>
    <row r="80" spans="1:3" x14ac:dyDescent="0.2">
      <c r="A80" s="8" t="s">
        <v>290</v>
      </c>
      <c r="B80" s="8" t="s">
        <v>291</v>
      </c>
      <c r="C80" s="8" t="s">
        <v>79</v>
      </c>
    </row>
    <row r="81" spans="1:3" x14ac:dyDescent="0.2">
      <c r="A81" s="8" t="s">
        <v>292</v>
      </c>
      <c r="B81" s="8" t="s">
        <v>293</v>
      </c>
      <c r="C81" s="8" t="s">
        <v>79</v>
      </c>
    </row>
    <row r="82" spans="1:3" x14ac:dyDescent="0.2">
      <c r="A82" s="8" t="s">
        <v>294</v>
      </c>
      <c r="B82" s="8" t="s">
        <v>295</v>
      </c>
      <c r="C82" s="8" t="s">
        <v>79</v>
      </c>
    </row>
    <row r="83" spans="1:3" x14ac:dyDescent="0.2">
      <c r="A83" s="8" t="s">
        <v>296</v>
      </c>
      <c r="B83" s="8" t="s">
        <v>297</v>
      </c>
      <c r="C83" s="8" t="s">
        <v>296</v>
      </c>
    </row>
    <row r="84" spans="1:3" x14ac:dyDescent="0.2">
      <c r="A84" s="8" t="s">
        <v>298</v>
      </c>
      <c r="B84" s="8" t="s">
        <v>299</v>
      </c>
      <c r="C84" s="8" t="s">
        <v>298</v>
      </c>
    </row>
    <row r="85" spans="1:3" x14ac:dyDescent="0.2">
      <c r="A85" s="8" t="s">
        <v>300</v>
      </c>
      <c r="B85" s="8" t="s">
        <v>301</v>
      </c>
      <c r="C85" s="8" t="s">
        <v>80</v>
      </c>
    </row>
    <row r="86" spans="1:3" x14ac:dyDescent="0.2">
      <c r="A86" s="8" t="s">
        <v>302</v>
      </c>
      <c r="B86" s="8" t="s">
        <v>303</v>
      </c>
      <c r="C86" s="8" t="s">
        <v>304</v>
      </c>
    </row>
    <row r="87" spans="1:3" x14ac:dyDescent="0.2">
      <c r="A87" s="8" t="s">
        <v>305</v>
      </c>
      <c r="B87" s="8" t="s">
        <v>306</v>
      </c>
      <c r="C87" s="8" t="s">
        <v>307</v>
      </c>
    </row>
    <row r="88" spans="1:3" x14ac:dyDescent="0.2">
      <c r="A88" s="8" t="s">
        <v>308</v>
      </c>
      <c r="B88" s="8" t="s">
        <v>309</v>
      </c>
      <c r="C88" s="8" t="s">
        <v>310</v>
      </c>
    </row>
    <row r="89" spans="1:3" x14ac:dyDescent="0.2">
      <c r="A89" s="8" t="s">
        <v>311</v>
      </c>
      <c r="B89" s="8" t="s">
        <v>312</v>
      </c>
      <c r="C89" s="8" t="s">
        <v>313</v>
      </c>
    </row>
    <row r="90" spans="1:3" x14ac:dyDescent="0.2">
      <c r="A90" s="8" t="s">
        <v>314</v>
      </c>
      <c r="B90" s="8" t="s">
        <v>315</v>
      </c>
      <c r="C90" s="8" t="s">
        <v>107</v>
      </c>
    </row>
    <row r="91" spans="1:3" x14ac:dyDescent="0.2">
      <c r="A91" s="8" t="s">
        <v>316</v>
      </c>
      <c r="B91" s="8" t="s">
        <v>317</v>
      </c>
      <c r="C91" s="8" t="s">
        <v>318</v>
      </c>
    </row>
    <row r="92" spans="1:3" x14ac:dyDescent="0.2">
      <c r="A92" s="8" t="s">
        <v>319</v>
      </c>
      <c r="B92" s="8" t="s">
        <v>320</v>
      </c>
      <c r="C92" s="8" t="s">
        <v>321</v>
      </c>
    </row>
    <row r="93" spans="1:3" x14ac:dyDescent="0.2">
      <c r="A93" s="8" t="s">
        <v>322</v>
      </c>
      <c r="B93" s="8" t="s">
        <v>323</v>
      </c>
      <c r="C93" s="8" t="s">
        <v>324</v>
      </c>
    </row>
    <row r="94" spans="1:3" x14ac:dyDescent="0.2">
      <c r="A94" s="8" t="s">
        <v>325</v>
      </c>
      <c r="B94" s="8" t="s">
        <v>326</v>
      </c>
      <c r="C94" s="8" t="s">
        <v>81</v>
      </c>
    </row>
    <row r="95" spans="1:3" x14ac:dyDescent="0.2">
      <c r="A95" s="8" t="s">
        <v>327</v>
      </c>
      <c r="B95" s="8" t="s">
        <v>328</v>
      </c>
      <c r="C95" s="8" t="s">
        <v>329</v>
      </c>
    </row>
    <row r="96" spans="1:3" x14ac:dyDescent="0.2">
      <c r="A96" s="8" t="s">
        <v>330</v>
      </c>
      <c r="B96" s="8" t="s">
        <v>331</v>
      </c>
      <c r="C96" s="8" t="s">
        <v>329</v>
      </c>
    </row>
    <row r="97" spans="1:3" x14ac:dyDescent="0.2">
      <c r="A97" s="8" t="s">
        <v>332</v>
      </c>
      <c r="B97" s="8" t="s">
        <v>333</v>
      </c>
      <c r="C97" s="8" t="s">
        <v>329</v>
      </c>
    </row>
    <row r="98" spans="1:3" x14ac:dyDescent="0.2">
      <c r="A98" s="8" t="s">
        <v>334</v>
      </c>
      <c r="B98" s="8" t="s">
        <v>335</v>
      </c>
      <c r="C98" s="8" t="s">
        <v>329</v>
      </c>
    </row>
    <row r="99" spans="1:3" x14ac:dyDescent="0.2">
      <c r="A99" s="8" t="s">
        <v>336</v>
      </c>
      <c r="B99" s="8" t="s">
        <v>337</v>
      </c>
      <c r="C99" s="8" t="s">
        <v>329</v>
      </c>
    </row>
    <row r="100" spans="1:3" x14ac:dyDescent="0.2">
      <c r="A100" s="8" t="s">
        <v>338</v>
      </c>
      <c r="B100" s="8" t="s">
        <v>339</v>
      </c>
      <c r="C100" s="8" t="s">
        <v>338</v>
      </c>
    </row>
    <row r="101" spans="1:3" x14ac:dyDescent="0.2">
      <c r="A101" s="8" t="s">
        <v>340</v>
      </c>
      <c r="B101" s="8" t="s">
        <v>341</v>
      </c>
      <c r="C101" s="8" t="s">
        <v>340</v>
      </c>
    </row>
    <row r="102" spans="1:3" x14ac:dyDescent="0.2">
      <c r="A102" s="8" t="s">
        <v>342</v>
      </c>
      <c r="B102" s="8" t="s">
        <v>343</v>
      </c>
      <c r="C102" s="8" t="s">
        <v>342</v>
      </c>
    </row>
    <row r="103" spans="1:3" x14ac:dyDescent="0.2">
      <c r="A103" s="8" t="s">
        <v>344</v>
      </c>
      <c r="B103" s="8" t="s">
        <v>345</v>
      </c>
      <c r="C103" s="8" t="s">
        <v>344</v>
      </c>
    </row>
    <row r="104" spans="1:3" x14ac:dyDescent="0.2">
      <c r="A104" s="8" t="s">
        <v>346</v>
      </c>
      <c r="B104" s="8" t="s">
        <v>347</v>
      </c>
      <c r="C104" s="8" t="s">
        <v>82</v>
      </c>
    </row>
    <row r="105" spans="1:3" x14ac:dyDescent="0.2">
      <c r="A105" s="8" t="s">
        <v>348</v>
      </c>
      <c r="B105" s="8" t="s">
        <v>349</v>
      </c>
      <c r="C105" s="8" t="s">
        <v>350</v>
      </c>
    </row>
    <row r="106" spans="1:3" x14ac:dyDescent="0.2">
      <c r="A106" s="8" t="s">
        <v>351</v>
      </c>
      <c r="B106" s="8" t="s">
        <v>352</v>
      </c>
      <c r="C106" s="8" t="s">
        <v>350</v>
      </c>
    </row>
    <row r="107" spans="1:3" x14ac:dyDescent="0.2">
      <c r="A107" s="8" t="s">
        <v>353</v>
      </c>
      <c r="B107" s="8" t="s">
        <v>354</v>
      </c>
      <c r="C107" s="8" t="s">
        <v>350</v>
      </c>
    </row>
    <row r="108" spans="1:3" x14ac:dyDescent="0.2">
      <c r="A108" s="8" t="s">
        <v>355</v>
      </c>
      <c r="B108" s="8" t="s">
        <v>356</v>
      </c>
      <c r="C108" s="8" t="s">
        <v>350</v>
      </c>
    </row>
    <row r="109" spans="1:3" x14ac:dyDescent="0.2">
      <c r="A109" s="8" t="s">
        <v>357</v>
      </c>
      <c r="B109" s="8" t="s">
        <v>358</v>
      </c>
      <c r="C109" s="8" t="s">
        <v>359</v>
      </c>
    </row>
    <row r="110" spans="1:3" x14ac:dyDescent="0.2">
      <c r="A110" s="8" t="s">
        <v>360</v>
      </c>
      <c r="B110" s="8" t="s">
        <v>361</v>
      </c>
      <c r="C110" s="8" t="s">
        <v>83</v>
      </c>
    </row>
    <row r="111" spans="1:3" x14ac:dyDescent="0.2">
      <c r="A111" s="8" t="s">
        <v>362</v>
      </c>
      <c r="B111" s="8" t="s">
        <v>363</v>
      </c>
      <c r="C111" s="8" t="s">
        <v>84</v>
      </c>
    </row>
    <row r="112" spans="1:3" x14ac:dyDescent="0.2">
      <c r="A112" s="8" t="s">
        <v>364</v>
      </c>
      <c r="B112" s="8" t="s">
        <v>365</v>
      </c>
      <c r="C112" s="8" t="s">
        <v>364</v>
      </c>
    </row>
    <row r="113" spans="1:3" x14ac:dyDescent="0.2">
      <c r="A113" s="8" t="s">
        <v>366</v>
      </c>
      <c r="B113" s="8" t="s">
        <v>306</v>
      </c>
      <c r="C113" s="8" t="s">
        <v>366</v>
      </c>
    </row>
    <row r="114" spans="1:3" x14ac:dyDescent="0.2">
      <c r="A114" s="8" t="s">
        <v>367</v>
      </c>
      <c r="B114" s="8" t="s">
        <v>122</v>
      </c>
      <c r="C114" s="8" t="s">
        <v>367</v>
      </c>
    </row>
    <row r="115" spans="1:3" x14ac:dyDescent="0.2">
      <c r="A115" s="8" t="s">
        <v>368</v>
      </c>
      <c r="B115" s="8" t="s">
        <v>369</v>
      </c>
      <c r="C115" s="8" t="s">
        <v>368</v>
      </c>
    </row>
    <row r="116" spans="1:3" x14ac:dyDescent="0.2">
      <c r="A116" s="8" t="s">
        <v>370</v>
      </c>
      <c r="B116" s="8" t="s">
        <v>371</v>
      </c>
      <c r="C116" s="8" t="s">
        <v>370</v>
      </c>
    </row>
    <row r="117" spans="1:3" x14ac:dyDescent="0.2">
      <c r="A117" s="8" t="s">
        <v>372</v>
      </c>
      <c r="B117" s="8" t="s">
        <v>373</v>
      </c>
      <c r="C117" s="8" t="s">
        <v>85</v>
      </c>
    </row>
    <row r="118" spans="1:3" x14ac:dyDescent="0.2">
      <c r="A118" s="8" t="s">
        <v>374</v>
      </c>
      <c r="B118" s="8" t="s">
        <v>375</v>
      </c>
      <c r="C118" s="8" t="s">
        <v>86</v>
      </c>
    </row>
    <row r="119" spans="1:3" x14ac:dyDescent="0.2">
      <c r="A119" s="8" t="s">
        <v>376</v>
      </c>
      <c r="B119" s="8" t="s">
        <v>377</v>
      </c>
      <c r="C119" s="8" t="s">
        <v>86</v>
      </c>
    </row>
    <row r="120" spans="1:3" x14ac:dyDescent="0.2">
      <c r="A120" s="8" t="s">
        <v>378</v>
      </c>
      <c r="B120" s="8" t="s">
        <v>379</v>
      </c>
      <c r="C120" s="8" t="s">
        <v>86</v>
      </c>
    </row>
    <row r="121" spans="1:3" x14ac:dyDescent="0.2">
      <c r="A121" s="8" t="s">
        <v>380</v>
      </c>
      <c r="B121" s="8" t="s">
        <v>381</v>
      </c>
      <c r="C121" s="8" t="s">
        <v>86</v>
      </c>
    </row>
    <row r="122" spans="1:3" x14ac:dyDescent="0.2">
      <c r="A122" s="8" t="s">
        <v>382</v>
      </c>
      <c r="B122" s="8" t="s">
        <v>383</v>
      </c>
      <c r="C122" s="8" t="s">
        <v>86</v>
      </c>
    </row>
    <row r="123" spans="1:3" x14ac:dyDescent="0.2">
      <c r="A123" s="8" t="s">
        <v>384</v>
      </c>
      <c r="B123" s="8" t="s">
        <v>385</v>
      </c>
      <c r="C123" s="8" t="s">
        <v>87</v>
      </c>
    </row>
    <row r="124" spans="1:3" x14ac:dyDescent="0.2">
      <c r="A124" s="8" t="s">
        <v>386</v>
      </c>
      <c r="B124" s="8" t="s">
        <v>387</v>
      </c>
      <c r="C124" s="8" t="s">
        <v>88</v>
      </c>
    </row>
    <row r="125" spans="1:3" x14ac:dyDescent="0.2">
      <c r="A125" s="8" t="s">
        <v>388</v>
      </c>
      <c r="B125" s="8" t="s">
        <v>389</v>
      </c>
      <c r="C125" s="8" t="s">
        <v>89</v>
      </c>
    </row>
    <row r="126" spans="1:3" x14ac:dyDescent="0.2">
      <c r="A126" s="8" t="s">
        <v>390</v>
      </c>
      <c r="B126" s="8" t="s">
        <v>391</v>
      </c>
      <c r="C126" s="8" t="s">
        <v>89</v>
      </c>
    </row>
    <row r="127" spans="1:3" x14ac:dyDescent="0.2">
      <c r="A127" s="8" t="s">
        <v>392</v>
      </c>
      <c r="B127" s="8" t="s">
        <v>393</v>
      </c>
      <c r="C127" s="8" t="s">
        <v>89</v>
      </c>
    </row>
    <row r="128" spans="1:3" x14ac:dyDescent="0.2">
      <c r="A128" s="8" t="s">
        <v>394</v>
      </c>
      <c r="B128" s="8" t="s">
        <v>395</v>
      </c>
      <c r="C128" s="8" t="s">
        <v>89</v>
      </c>
    </row>
    <row r="129" spans="1:3" x14ac:dyDescent="0.2">
      <c r="A129" s="8" t="s">
        <v>396</v>
      </c>
      <c r="B129" s="8" t="s">
        <v>397</v>
      </c>
      <c r="C129" s="8" t="s">
        <v>89</v>
      </c>
    </row>
    <row r="130" spans="1:3" x14ac:dyDescent="0.2">
      <c r="A130" s="8" t="s">
        <v>398</v>
      </c>
      <c r="B130" s="8" t="s">
        <v>399</v>
      </c>
      <c r="C130" s="8" t="s">
        <v>89</v>
      </c>
    </row>
    <row r="131" spans="1:3" x14ac:dyDescent="0.2">
      <c r="A131" s="8" t="s">
        <v>400</v>
      </c>
      <c r="B131" s="8" t="s">
        <v>401</v>
      </c>
      <c r="C131" s="8" t="s">
        <v>90</v>
      </c>
    </row>
    <row r="132" spans="1:3" x14ac:dyDescent="0.2">
      <c r="A132" s="8" t="s">
        <v>402</v>
      </c>
      <c r="B132" s="8" t="s">
        <v>403</v>
      </c>
      <c r="C132" s="8" t="s">
        <v>404</v>
      </c>
    </row>
    <row r="133" spans="1:3" x14ac:dyDescent="0.2">
      <c r="A133" s="8" t="s">
        <v>405</v>
      </c>
      <c r="B133" s="8" t="s">
        <v>406</v>
      </c>
      <c r="C133" s="8" t="s">
        <v>404</v>
      </c>
    </row>
    <row r="134" spans="1:3" x14ac:dyDescent="0.2">
      <c r="A134" s="8" t="s">
        <v>407</v>
      </c>
      <c r="B134" s="8" t="s">
        <v>408</v>
      </c>
      <c r="C134" s="8" t="s">
        <v>409</v>
      </c>
    </row>
    <row r="135" spans="1:3" x14ac:dyDescent="0.2">
      <c r="A135" s="8" t="s">
        <v>410</v>
      </c>
      <c r="B135" s="8" t="s">
        <v>411</v>
      </c>
      <c r="C135" s="8" t="s">
        <v>412</v>
      </c>
    </row>
    <row r="136" spans="1:3" x14ac:dyDescent="0.2">
      <c r="A136" s="8" t="s">
        <v>413</v>
      </c>
      <c r="B136" s="8" t="s">
        <v>414</v>
      </c>
      <c r="C136" s="8" t="s">
        <v>412</v>
      </c>
    </row>
    <row r="137" spans="1:3" x14ac:dyDescent="0.2">
      <c r="A137" s="8" t="s">
        <v>415</v>
      </c>
      <c r="B137" s="8" t="s">
        <v>416</v>
      </c>
      <c r="C137" s="8" t="s">
        <v>412</v>
      </c>
    </row>
    <row r="138" spans="1:3" x14ac:dyDescent="0.2">
      <c r="A138" s="8" t="s">
        <v>417</v>
      </c>
      <c r="B138" s="8" t="s">
        <v>418</v>
      </c>
      <c r="C138" s="8" t="s">
        <v>412</v>
      </c>
    </row>
    <row r="139" spans="1:3" x14ac:dyDescent="0.2">
      <c r="A139" s="8" t="s">
        <v>419</v>
      </c>
      <c r="B139" s="8" t="s">
        <v>420</v>
      </c>
      <c r="C139" s="8" t="s">
        <v>412</v>
      </c>
    </row>
    <row r="140" spans="1:3" x14ac:dyDescent="0.2">
      <c r="A140" s="8" t="s">
        <v>421</v>
      </c>
      <c r="B140" s="8" t="s">
        <v>422</v>
      </c>
      <c r="C140" s="8" t="s">
        <v>412</v>
      </c>
    </row>
    <row r="141" spans="1:3" x14ac:dyDescent="0.2">
      <c r="A141" s="8" t="s">
        <v>423</v>
      </c>
      <c r="B141" s="8" t="s">
        <v>424</v>
      </c>
      <c r="C141" s="8" t="s">
        <v>412</v>
      </c>
    </row>
    <row r="142" spans="1:3" x14ac:dyDescent="0.2">
      <c r="A142" s="8" t="s">
        <v>425</v>
      </c>
      <c r="B142" s="8" t="s">
        <v>426</v>
      </c>
      <c r="C142" s="8" t="s">
        <v>412</v>
      </c>
    </row>
    <row r="143" spans="1:3" x14ac:dyDescent="0.2">
      <c r="A143" s="8" t="s">
        <v>427</v>
      </c>
      <c r="B143" s="8" t="s">
        <v>428</v>
      </c>
      <c r="C143" s="8" t="s">
        <v>412</v>
      </c>
    </row>
    <row r="144" spans="1:3" x14ac:dyDescent="0.2">
      <c r="A144" s="8" t="s">
        <v>429</v>
      </c>
      <c r="B144" s="8" t="s">
        <v>430</v>
      </c>
      <c r="C144" s="8" t="s">
        <v>412</v>
      </c>
    </row>
    <row r="145" spans="1:3" x14ac:dyDescent="0.2">
      <c r="A145" s="8" t="s">
        <v>431</v>
      </c>
      <c r="B145" s="8" t="s">
        <v>432</v>
      </c>
      <c r="C145" s="8" t="s">
        <v>412</v>
      </c>
    </row>
    <row r="146" spans="1:3" x14ac:dyDescent="0.2">
      <c r="A146" s="8" t="s">
        <v>433</v>
      </c>
      <c r="B146" s="8" t="s">
        <v>434</v>
      </c>
      <c r="C146" s="8" t="s">
        <v>412</v>
      </c>
    </row>
    <row r="147" spans="1:3" x14ac:dyDescent="0.2">
      <c r="A147" s="8" t="s">
        <v>435</v>
      </c>
      <c r="B147" s="8" t="s">
        <v>436</v>
      </c>
      <c r="C147" s="8" t="s">
        <v>412</v>
      </c>
    </row>
    <row r="148" spans="1:3" x14ac:dyDescent="0.2">
      <c r="A148" s="8" t="s">
        <v>437</v>
      </c>
      <c r="B148" s="8" t="s">
        <v>438</v>
      </c>
      <c r="C148" s="8" t="s">
        <v>412</v>
      </c>
    </row>
    <row r="149" spans="1:3" x14ac:dyDescent="0.2">
      <c r="A149" s="8" t="s">
        <v>439</v>
      </c>
      <c r="B149" s="8" t="s">
        <v>440</v>
      </c>
      <c r="C149" s="8" t="s">
        <v>412</v>
      </c>
    </row>
    <row r="150" spans="1:3" x14ac:dyDescent="0.2">
      <c r="A150" s="8" t="s">
        <v>441</v>
      </c>
      <c r="B150" s="8" t="s">
        <v>442</v>
      </c>
      <c r="C150" s="8" t="s">
        <v>412</v>
      </c>
    </row>
    <row r="151" spans="1:3" x14ac:dyDescent="0.2">
      <c r="A151" s="8" t="s">
        <v>443</v>
      </c>
      <c r="B151" s="8" t="s">
        <v>444</v>
      </c>
      <c r="C151" s="8" t="s">
        <v>412</v>
      </c>
    </row>
    <row r="152" spans="1:3" x14ac:dyDescent="0.2">
      <c r="A152" s="8" t="s">
        <v>445</v>
      </c>
      <c r="B152" s="8" t="s">
        <v>446</v>
      </c>
      <c r="C152" s="8" t="s">
        <v>412</v>
      </c>
    </row>
    <row r="153" spans="1:3" x14ac:dyDescent="0.2">
      <c r="A153" s="8" t="s">
        <v>447</v>
      </c>
      <c r="B153" s="8" t="s">
        <v>448</v>
      </c>
      <c r="C153" s="8" t="s">
        <v>412</v>
      </c>
    </row>
    <row r="154" spans="1:3" x14ac:dyDescent="0.2">
      <c r="A154" s="8" t="s">
        <v>449</v>
      </c>
      <c r="B154" s="8" t="s">
        <v>450</v>
      </c>
      <c r="C154" s="8" t="s">
        <v>412</v>
      </c>
    </row>
    <row r="155" spans="1:3" x14ac:dyDescent="0.2">
      <c r="A155" s="8" t="s">
        <v>451</v>
      </c>
      <c r="B155" s="8" t="s">
        <v>452</v>
      </c>
      <c r="C155" s="8" t="s">
        <v>412</v>
      </c>
    </row>
    <row r="156" spans="1:3" x14ac:dyDescent="0.2">
      <c r="A156" s="8" t="s">
        <v>453</v>
      </c>
      <c r="B156" s="8" t="s">
        <v>454</v>
      </c>
      <c r="C156" s="8" t="s">
        <v>412</v>
      </c>
    </row>
    <row r="157" spans="1:3" x14ac:dyDescent="0.2">
      <c r="A157" s="8" t="s">
        <v>455</v>
      </c>
      <c r="B157" s="8" t="s">
        <v>456</v>
      </c>
      <c r="C157" s="8" t="s">
        <v>412</v>
      </c>
    </row>
    <row r="158" spans="1:3" x14ac:dyDescent="0.2">
      <c r="A158" s="8" t="s">
        <v>457</v>
      </c>
      <c r="B158" s="8" t="s">
        <v>458</v>
      </c>
      <c r="C158" s="8" t="s">
        <v>412</v>
      </c>
    </row>
    <row r="159" spans="1:3" x14ac:dyDescent="0.2">
      <c r="A159" s="8" t="s">
        <v>459</v>
      </c>
      <c r="B159" s="8" t="s">
        <v>460</v>
      </c>
      <c r="C159" s="8" t="s">
        <v>412</v>
      </c>
    </row>
    <row r="160" spans="1:3" x14ac:dyDescent="0.2">
      <c r="A160" s="8" t="s">
        <v>461</v>
      </c>
      <c r="B160" s="8" t="s">
        <v>462</v>
      </c>
      <c r="C160" s="8" t="s">
        <v>412</v>
      </c>
    </row>
    <row r="161" spans="1:3" x14ac:dyDescent="0.2">
      <c r="A161" s="8" t="s">
        <v>463</v>
      </c>
      <c r="B161" s="8" t="s">
        <v>464</v>
      </c>
      <c r="C161" s="8" t="s">
        <v>412</v>
      </c>
    </row>
    <row r="162" spans="1:3" x14ac:dyDescent="0.2">
      <c r="A162" s="8" t="s">
        <v>465</v>
      </c>
      <c r="B162" s="8" t="s">
        <v>466</v>
      </c>
      <c r="C162" s="8" t="s">
        <v>412</v>
      </c>
    </row>
    <row r="163" spans="1:3" x14ac:dyDescent="0.2">
      <c r="A163" s="8" t="s">
        <v>467</v>
      </c>
      <c r="B163" s="8" t="s">
        <v>468</v>
      </c>
      <c r="C163" s="8" t="s">
        <v>412</v>
      </c>
    </row>
    <row r="164" spans="1:3" x14ac:dyDescent="0.2">
      <c r="A164" s="8" t="s">
        <v>469</v>
      </c>
      <c r="B164" s="8" t="s">
        <v>470</v>
      </c>
      <c r="C164" s="8" t="s">
        <v>412</v>
      </c>
    </row>
    <row r="165" spans="1:3" x14ac:dyDescent="0.2">
      <c r="A165" s="8" t="s">
        <v>471</v>
      </c>
      <c r="B165" s="8" t="s">
        <v>472</v>
      </c>
      <c r="C165" s="8" t="s">
        <v>412</v>
      </c>
    </row>
    <row r="166" spans="1:3" x14ac:dyDescent="0.2">
      <c r="A166" s="8" t="s">
        <v>473</v>
      </c>
      <c r="B166" s="8" t="s">
        <v>474</v>
      </c>
      <c r="C166" s="8" t="s">
        <v>412</v>
      </c>
    </row>
    <row r="167" spans="1:3" x14ac:dyDescent="0.2">
      <c r="A167" s="8" t="s">
        <v>475</v>
      </c>
      <c r="B167" s="8" t="s">
        <v>476</v>
      </c>
      <c r="C167" s="8" t="s">
        <v>412</v>
      </c>
    </row>
    <row r="168" spans="1:3" x14ac:dyDescent="0.2">
      <c r="A168" s="8" t="s">
        <v>477</v>
      </c>
      <c r="B168" s="8" t="s">
        <v>478</v>
      </c>
      <c r="C168" s="8" t="s">
        <v>412</v>
      </c>
    </row>
    <row r="169" spans="1:3" x14ac:dyDescent="0.2">
      <c r="A169" s="8" t="s">
        <v>479</v>
      </c>
      <c r="B169" s="8" t="s">
        <v>480</v>
      </c>
      <c r="C169" s="8" t="s">
        <v>412</v>
      </c>
    </row>
    <row r="170" spans="1:3" x14ac:dyDescent="0.2">
      <c r="A170" s="8" t="s">
        <v>481</v>
      </c>
      <c r="B170" s="8" t="s">
        <v>482</v>
      </c>
      <c r="C170" s="8" t="s">
        <v>412</v>
      </c>
    </row>
    <row r="171" spans="1:3" x14ac:dyDescent="0.2">
      <c r="A171" s="8" t="s">
        <v>483</v>
      </c>
      <c r="B171" s="8" t="s">
        <v>484</v>
      </c>
      <c r="C171" s="8" t="s">
        <v>412</v>
      </c>
    </row>
    <row r="172" spans="1:3" x14ac:dyDescent="0.2">
      <c r="A172" s="8" t="s">
        <v>485</v>
      </c>
      <c r="B172" s="8" t="s">
        <v>486</v>
      </c>
      <c r="C172" s="8" t="s">
        <v>412</v>
      </c>
    </row>
    <row r="173" spans="1:3" x14ac:dyDescent="0.2">
      <c r="A173" s="8" t="s">
        <v>487</v>
      </c>
      <c r="B173" s="8" t="s">
        <v>488</v>
      </c>
      <c r="C173" s="8" t="s">
        <v>412</v>
      </c>
    </row>
    <row r="174" spans="1:3" x14ac:dyDescent="0.2">
      <c r="A174" s="8" t="s">
        <v>489</v>
      </c>
      <c r="B174" s="8" t="s">
        <v>490</v>
      </c>
      <c r="C174" s="8" t="s">
        <v>412</v>
      </c>
    </row>
    <row r="175" spans="1:3" x14ac:dyDescent="0.2">
      <c r="A175" s="8" t="s">
        <v>491</v>
      </c>
      <c r="B175" s="8" t="s">
        <v>492</v>
      </c>
      <c r="C175" s="8" t="s">
        <v>412</v>
      </c>
    </row>
    <row r="176" spans="1:3" x14ac:dyDescent="0.2">
      <c r="A176" s="8" t="s">
        <v>493</v>
      </c>
      <c r="B176" s="8" t="s">
        <v>494</v>
      </c>
      <c r="C176" s="8" t="s">
        <v>412</v>
      </c>
    </row>
    <row r="177" spans="1:3" x14ac:dyDescent="0.2">
      <c r="A177" s="8" t="s">
        <v>495</v>
      </c>
      <c r="B177" s="8" t="s">
        <v>496</v>
      </c>
      <c r="C177" s="8" t="s">
        <v>412</v>
      </c>
    </row>
    <row r="178" spans="1:3" x14ac:dyDescent="0.2">
      <c r="A178" s="8" t="s">
        <v>497</v>
      </c>
      <c r="B178" s="8" t="s">
        <v>498</v>
      </c>
      <c r="C178" s="8" t="s">
        <v>412</v>
      </c>
    </row>
    <row r="179" spans="1:3" x14ac:dyDescent="0.2">
      <c r="A179" s="8" t="s">
        <v>499</v>
      </c>
      <c r="B179" s="8" t="s">
        <v>500</v>
      </c>
      <c r="C179" s="8" t="s">
        <v>412</v>
      </c>
    </row>
    <row r="180" spans="1:3" x14ac:dyDescent="0.2">
      <c r="A180" s="8" t="s">
        <v>501</v>
      </c>
      <c r="B180" s="8" t="s">
        <v>502</v>
      </c>
      <c r="C180" s="8" t="s">
        <v>412</v>
      </c>
    </row>
    <row r="181" spans="1:3" x14ac:dyDescent="0.2">
      <c r="A181" s="8" t="s">
        <v>503</v>
      </c>
      <c r="B181" s="8" t="s">
        <v>504</v>
      </c>
      <c r="C181" s="8" t="s">
        <v>412</v>
      </c>
    </row>
    <row r="182" spans="1:3" x14ac:dyDescent="0.2">
      <c r="A182" s="8" t="s">
        <v>505</v>
      </c>
      <c r="B182" s="8" t="s">
        <v>506</v>
      </c>
      <c r="C182" s="8" t="s">
        <v>412</v>
      </c>
    </row>
    <row r="183" spans="1:3" x14ac:dyDescent="0.2">
      <c r="A183" s="8" t="s">
        <v>507</v>
      </c>
      <c r="B183" s="8" t="s">
        <v>508</v>
      </c>
      <c r="C183" s="8" t="s">
        <v>412</v>
      </c>
    </row>
    <row r="184" spans="1:3" x14ac:dyDescent="0.2">
      <c r="A184" s="8" t="s">
        <v>509</v>
      </c>
      <c r="B184" s="8" t="s">
        <v>510</v>
      </c>
      <c r="C184" s="8" t="s">
        <v>511</v>
      </c>
    </row>
    <row r="185" spans="1:3" x14ac:dyDescent="0.2">
      <c r="A185" s="8" t="s">
        <v>512</v>
      </c>
      <c r="B185" s="8" t="s">
        <v>513</v>
      </c>
      <c r="C185" s="8" t="s">
        <v>511</v>
      </c>
    </row>
    <row r="186" spans="1:3" x14ac:dyDescent="0.2">
      <c r="A186" s="8" t="s">
        <v>514</v>
      </c>
      <c r="B186" s="8" t="s">
        <v>515</v>
      </c>
      <c r="C186" s="8" t="s">
        <v>511</v>
      </c>
    </row>
    <row r="187" spans="1:3" x14ac:dyDescent="0.2">
      <c r="A187" s="8" t="s">
        <v>516</v>
      </c>
      <c r="B187" s="8" t="s">
        <v>517</v>
      </c>
      <c r="C187" s="8" t="s">
        <v>511</v>
      </c>
    </row>
    <row r="188" spans="1:3" x14ac:dyDescent="0.2">
      <c r="A188" s="8" t="s">
        <v>518</v>
      </c>
      <c r="B188" s="8" t="s">
        <v>519</v>
      </c>
      <c r="C188" s="8" t="s">
        <v>511</v>
      </c>
    </row>
    <row r="189" spans="1:3" x14ac:dyDescent="0.2">
      <c r="A189" s="8" t="s">
        <v>520</v>
      </c>
      <c r="B189" s="8" t="s">
        <v>521</v>
      </c>
      <c r="C189" s="8" t="s">
        <v>511</v>
      </c>
    </row>
    <row r="190" spans="1:3" x14ac:dyDescent="0.2">
      <c r="A190" s="8" t="s">
        <v>522</v>
      </c>
      <c r="B190" s="8" t="s">
        <v>523</v>
      </c>
      <c r="C190" s="8" t="s">
        <v>511</v>
      </c>
    </row>
    <row r="191" spans="1:3" x14ac:dyDescent="0.2">
      <c r="A191" s="8" t="s">
        <v>524</v>
      </c>
      <c r="B191" s="8" t="s">
        <v>109</v>
      </c>
      <c r="C191" s="8" t="s">
        <v>511</v>
      </c>
    </row>
    <row r="192" spans="1:3" x14ac:dyDescent="0.2">
      <c r="A192" s="8" t="s">
        <v>525</v>
      </c>
      <c r="B192" s="8" t="s">
        <v>526</v>
      </c>
      <c r="C192" s="8" t="s">
        <v>511</v>
      </c>
    </row>
    <row r="193" spans="1:3" x14ac:dyDescent="0.2">
      <c r="A193" s="8" t="s">
        <v>527</v>
      </c>
      <c r="B193" s="8" t="s">
        <v>528</v>
      </c>
      <c r="C193" s="8" t="s">
        <v>511</v>
      </c>
    </row>
    <row r="194" spans="1:3" x14ac:dyDescent="0.2">
      <c r="A194" s="8" t="s">
        <v>529</v>
      </c>
      <c r="B194" s="8" t="s">
        <v>530</v>
      </c>
      <c r="C194" s="8" t="s">
        <v>511</v>
      </c>
    </row>
    <row r="195" spans="1:3" x14ac:dyDescent="0.2">
      <c r="A195" s="8" t="s">
        <v>531</v>
      </c>
      <c r="B195" s="8" t="s">
        <v>532</v>
      </c>
      <c r="C195" s="8" t="s">
        <v>511</v>
      </c>
    </row>
    <row r="196" spans="1:3" x14ac:dyDescent="0.2">
      <c r="A196" s="8" t="s">
        <v>533</v>
      </c>
      <c r="B196" s="8" t="s">
        <v>534</v>
      </c>
      <c r="C196" s="8" t="s">
        <v>511</v>
      </c>
    </row>
    <row r="197" spans="1:3" x14ac:dyDescent="0.2">
      <c r="A197" s="8" t="s">
        <v>535</v>
      </c>
      <c r="B197" s="8" t="s">
        <v>536</v>
      </c>
      <c r="C197" s="8" t="s">
        <v>511</v>
      </c>
    </row>
    <row r="198" spans="1:3" x14ac:dyDescent="0.2">
      <c r="A198" s="8" t="s">
        <v>537</v>
      </c>
      <c r="B198" s="8" t="s">
        <v>538</v>
      </c>
      <c r="C198" s="8" t="s">
        <v>511</v>
      </c>
    </row>
    <row r="199" spans="1:3" x14ac:dyDescent="0.2">
      <c r="A199" s="8" t="s">
        <v>539</v>
      </c>
      <c r="B199" s="8" t="s">
        <v>540</v>
      </c>
      <c r="C199" s="8" t="s">
        <v>511</v>
      </c>
    </row>
    <row r="200" spans="1:3" x14ac:dyDescent="0.2">
      <c r="A200" s="8" t="s">
        <v>541</v>
      </c>
      <c r="B200" s="8" t="s">
        <v>542</v>
      </c>
      <c r="C200" s="8" t="s">
        <v>511</v>
      </c>
    </row>
    <row r="201" spans="1:3" x14ac:dyDescent="0.2">
      <c r="A201" s="8" t="s">
        <v>543</v>
      </c>
      <c r="B201" s="8" t="s">
        <v>544</v>
      </c>
      <c r="C201" s="8" t="s">
        <v>511</v>
      </c>
    </row>
    <row r="202" spans="1:3" x14ac:dyDescent="0.2">
      <c r="A202" s="8" t="s">
        <v>545</v>
      </c>
      <c r="B202" s="8" t="s">
        <v>546</v>
      </c>
      <c r="C202" s="8" t="s">
        <v>511</v>
      </c>
    </row>
    <row r="203" spans="1:3" x14ac:dyDescent="0.2">
      <c r="A203" s="8" t="s">
        <v>547</v>
      </c>
      <c r="B203" s="8" t="s">
        <v>548</v>
      </c>
      <c r="C203" s="8" t="s">
        <v>511</v>
      </c>
    </row>
    <row r="204" spans="1:3" x14ac:dyDescent="0.2">
      <c r="A204" s="8" t="s">
        <v>549</v>
      </c>
      <c r="B204" s="8" t="s">
        <v>550</v>
      </c>
      <c r="C204" s="8" t="s">
        <v>511</v>
      </c>
    </row>
    <row r="205" spans="1:3" x14ac:dyDescent="0.2">
      <c r="A205" s="8" t="s">
        <v>551</v>
      </c>
      <c r="B205" s="8" t="s">
        <v>552</v>
      </c>
      <c r="C205" s="8" t="s">
        <v>511</v>
      </c>
    </row>
    <row r="206" spans="1:3" x14ac:dyDescent="0.2">
      <c r="A206" s="8" t="s">
        <v>553</v>
      </c>
      <c r="B206" s="8" t="s">
        <v>554</v>
      </c>
      <c r="C206" s="8" t="s">
        <v>511</v>
      </c>
    </row>
    <row r="207" spans="1:3" x14ac:dyDescent="0.2">
      <c r="A207" s="8" t="s">
        <v>555</v>
      </c>
      <c r="B207" s="8" t="s">
        <v>556</v>
      </c>
      <c r="C207" s="8" t="s">
        <v>511</v>
      </c>
    </row>
    <row r="208" spans="1:3" x14ac:dyDescent="0.2">
      <c r="A208" s="8" t="s">
        <v>557</v>
      </c>
      <c r="B208" s="8" t="s">
        <v>558</v>
      </c>
      <c r="C208" s="8" t="s">
        <v>511</v>
      </c>
    </row>
    <row r="209" spans="1:3" x14ac:dyDescent="0.2">
      <c r="A209" s="8" t="s">
        <v>559</v>
      </c>
      <c r="B209" s="8" t="s">
        <v>560</v>
      </c>
      <c r="C209" s="8" t="s">
        <v>511</v>
      </c>
    </row>
    <row r="210" spans="1:3" x14ac:dyDescent="0.2">
      <c r="A210" s="8" t="s">
        <v>561</v>
      </c>
      <c r="B210" s="8" t="s">
        <v>562</v>
      </c>
      <c r="C210" s="8" t="s">
        <v>511</v>
      </c>
    </row>
    <row r="211" spans="1:3" x14ac:dyDescent="0.2">
      <c r="A211" s="8" t="s">
        <v>563</v>
      </c>
      <c r="B211" s="8" t="s">
        <v>564</v>
      </c>
      <c r="C211" s="8" t="s">
        <v>511</v>
      </c>
    </row>
    <row r="212" spans="1:3" x14ac:dyDescent="0.2">
      <c r="A212" s="8" t="s">
        <v>565</v>
      </c>
      <c r="B212" s="8" t="s">
        <v>566</v>
      </c>
      <c r="C212" s="8" t="s">
        <v>511</v>
      </c>
    </row>
    <row r="213" spans="1:3" x14ac:dyDescent="0.2">
      <c r="A213" s="8" t="s">
        <v>567</v>
      </c>
      <c r="B213" s="8" t="s">
        <v>568</v>
      </c>
      <c r="C213" s="8" t="s">
        <v>511</v>
      </c>
    </row>
    <row r="214" spans="1:3" x14ac:dyDescent="0.2">
      <c r="A214" s="8" t="s">
        <v>569</v>
      </c>
      <c r="B214" s="8" t="s">
        <v>570</v>
      </c>
      <c r="C214" s="8" t="s">
        <v>511</v>
      </c>
    </row>
    <row r="215" spans="1:3" x14ac:dyDescent="0.2">
      <c r="A215" s="8" t="s">
        <v>571</v>
      </c>
      <c r="B215" s="8" t="s">
        <v>572</v>
      </c>
      <c r="C215" s="8" t="s">
        <v>511</v>
      </c>
    </row>
    <row r="216" spans="1:3" x14ac:dyDescent="0.2">
      <c r="A216" s="8" t="s">
        <v>573</v>
      </c>
      <c r="B216" s="8" t="s">
        <v>574</v>
      </c>
      <c r="C216" s="8" t="s">
        <v>511</v>
      </c>
    </row>
    <row r="217" spans="1:3" x14ac:dyDescent="0.2">
      <c r="A217" s="8" t="s">
        <v>575</v>
      </c>
      <c r="B217" s="8" t="s">
        <v>576</v>
      </c>
      <c r="C217" s="8" t="s">
        <v>511</v>
      </c>
    </row>
    <row r="218" spans="1:3" x14ac:dyDescent="0.2">
      <c r="A218" s="8" t="s">
        <v>577</v>
      </c>
      <c r="B218" s="8" t="s">
        <v>578</v>
      </c>
      <c r="C218" s="8" t="s">
        <v>511</v>
      </c>
    </row>
    <row r="219" spans="1:3" x14ac:dyDescent="0.2">
      <c r="A219" s="8" t="s">
        <v>579</v>
      </c>
      <c r="B219" s="8" t="s">
        <v>580</v>
      </c>
      <c r="C219" s="8" t="s">
        <v>511</v>
      </c>
    </row>
    <row r="220" spans="1:3" x14ac:dyDescent="0.2">
      <c r="A220" s="8" t="s">
        <v>581</v>
      </c>
      <c r="B220" s="8" t="s">
        <v>582</v>
      </c>
      <c r="C220" s="8" t="s">
        <v>511</v>
      </c>
    </row>
    <row r="221" spans="1:3" x14ac:dyDescent="0.2">
      <c r="A221" s="8" t="s">
        <v>583</v>
      </c>
      <c r="B221" s="8" t="s">
        <v>584</v>
      </c>
      <c r="C221" s="8" t="s">
        <v>511</v>
      </c>
    </row>
    <row r="222" spans="1:3" x14ac:dyDescent="0.2">
      <c r="A222" s="8" t="s">
        <v>585</v>
      </c>
      <c r="B222" s="8" t="s">
        <v>586</v>
      </c>
      <c r="C222" s="8" t="s">
        <v>511</v>
      </c>
    </row>
    <row r="223" spans="1:3" x14ac:dyDescent="0.2">
      <c r="A223" s="8" t="s">
        <v>587</v>
      </c>
      <c r="B223" s="8" t="s">
        <v>588</v>
      </c>
      <c r="C223" s="8" t="s">
        <v>511</v>
      </c>
    </row>
    <row r="224" spans="1:3" x14ac:dyDescent="0.2">
      <c r="A224" s="8" t="s">
        <v>589</v>
      </c>
      <c r="B224" s="8" t="s">
        <v>590</v>
      </c>
      <c r="C224" s="8" t="s">
        <v>511</v>
      </c>
    </row>
    <row r="225" spans="1:3" x14ac:dyDescent="0.2">
      <c r="A225" s="8" t="s">
        <v>591</v>
      </c>
      <c r="B225" s="8" t="s">
        <v>123</v>
      </c>
      <c r="C225" s="8" t="s">
        <v>511</v>
      </c>
    </row>
    <row r="226" spans="1:3" x14ac:dyDescent="0.2">
      <c r="A226" s="8" t="s">
        <v>592</v>
      </c>
      <c r="B226" s="8" t="s">
        <v>593</v>
      </c>
      <c r="C226" s="8" t="s">
        <v>511</v>
      </c>
    </row>
    <row r="227" spans="1:3" x14ac:dyDescent="0.2">
      <c r="A227" s="8" t="s">
        <v>594</v>
      </c>
      <c r="B227" s="8" t="s">
        <v>595</v>
      </c>
      <c r="C227" s="8" t="s">
        <v>511</v>
      </c>
    </row>
    <row r="228" spans="1:3" x14ac:dyDescent="0.2">
      <c r="A228" s="8" t="s">
        <v>596</v>
      </c>
      <c r="B228" s="8" t="s">
        <v>597</v>
      </c>
      <c r="C228" s="8" t="s">
        <v>511</v>
      </c>
    </row>
    <row r="229" spans="1:3" x14ac:dyDescent="0.2">
      <c r="A229" s="8" t="s">
        <v>598</v>
      </c>
      <c r="B229" s="8" t="s">
        <v>599</v>
      </c>
      <c r="C229" s="8" t="s">
        <v>511</v>
      </c>
    </row>
    <row r="230" spans="1:3" x14ac:dyDescent="0.2">
      <c r="A230" s="8" t="s">
        <v>600</v>
      </c>
      <c r="B230" s="8" t="s">
        <v>601</v>
      </c>
      <c r="C230" s="8" t="s">
        <v>511</v>
      </c>
    </row>
    <row r="231" spans="1:3" x14ac:dyDescent="0.2">
      <c r="A231" s="8" t="s">
        <v>602</v>
      </c>
      <c r="B231" s="8" t="s">
        <v>603</v>
      </c>
      <c r="C231" s="8" t="s">
        <v>511</v>
      </c>
    </row>
    <row r="232" spans="1:3" x14ac:dyDescent="0.2">
      <c r="A232" s="8" t="s">
        <v>604</v>
      </c>
      <c r="B232" s="8" t="s">
        <v>108</v>
      </c>
      <c r="C232" s="8" t="s">
        <v>511</v>
      </c>
    </row>
    <row r="233" spans="1:3" x14ac:dyDescent="0.2">
      <c r="A233" s="8" t="s">
        <v>605</v>
      </c>
      <c r="B233" s="8" t="s">
        <v>606</v>
      </c>
      <c r="C233" s="8" t="s">
        <v>511</v>
      </c>
    </row>
    <row r="234" spans="1:3" x14ac:dyDescent="0.2">
      <c r="A234" s="8" t="s">
        <v>607</v>
      </c>
      <c r="B234" s="8" t="s">
        <v>608</v>
      </c>
      <c r="C234" s="8" t="s">
        <v>511</v>
      </c>
    </row>
    <row r="235" spans="1:3" x14ac:dyDescent="0.2">
      <c r="A235" s="8" t="s">
        <v>609</v>
      </c>
      <c r="B235" s="8" t="s">
        <v>610</v>
      </c>
      <c r="C235" s="8" t="s">
        <v>511</v>
      </c>
    </row>
    <row r="236" spans="1:3" x14ac:dyDescent="0.2">
      <c r="A236" s="8" t="s">
        <v>611</v>
      </c>
      <c r="B236" s="8" t="s">
        <v>612</v>
      </c>
      <c r="C236" s="8" t="s">
        <v>511</v>
      </c>
    </row>
    <row r="237" spans="1:3" x14ac:dyDescent="0.2">
      <c r="A237" s="8" t="s">
        <v>613</v>
      </c>
      <c r="B237" s="8" t="s">
        <v>614</v>
      </c>
      <c r="C237" s="8" t="s">
        <v>511</v>
      </c>
    </row>
    <row r="238" spans="1:3" x14ac:dyDescent="0.2">
      <c r="A238" s="8" t="s">
        <v>615</v>
      </c>
      <c r="B238" s="8" t="s">
        <v>616</v>
      </c>
      <c r="C238" s="8" t="s">
        <v>511</v>
      </c>
    </row>
    <row r="239" spans="1:3" x14ac:dyDescent="0.2">
      <c r="A239" s="8" t="s">
        <v>617</v>
      </c>
      <c r="B239" s="8" t="s">
        <v>618</v>
      </c>
      <c r="C239" s="8" t="s">
        <v>511</v>
      </c>
    </row>
    <row r="240" spans="1:3" x14ac:dyDescent="0.2">
      <c r="A240" s="8" t="s">
        <v>619</v>
      </c>
      <c r="B240" s="8" t="s">
        <v>620</v>
      </c>
      <c r="C240" s="8" t="s">
        <v>511</v>
      </c>
    </row>
    <row r="241" spans="1:3" x14ac:dyDescent="0.2">
      <c r="A241" s="8" t="s">
        <v>621</v>
      </c>
      <c r="B241" s="8" t="s">
        <v>622</v>
      </c>
      <c r="C241" s="8" t="s">
        <v>511</v>
      </c>
    </row>
    <row r="242" spans="1:3" x14ac:dyDescent="0.2">
      <c r="A242" s="8" t="s">
        <v>623</v>
      </c>
      <c r="B242" s="8" t="s">
        <v>624</v>
      </c>
      <c r="C242" s="8" t="s">
        <v>511</v>
      </c>
    </row>
    <row r="243" spans="1:3" x14ac:dyDescent="0.2">
      <c r="A243" s="8" t="s">
        <v>625</v>
      </c>
      <c r="B243" s="8" t="s">
        <v>626</v>
      </c>
      <c r="C243" s="8" t="s">
        <v>511</v>
      </c>
    </row>
    <row r="244" spans="1:3" x14ac:dyDescent="0.2">
      <c r="A244" s="8" t="s">
        <v>627</v>
      </c>
      <c r="B244" s="8" t="s">
        <v>628</v>
      </c>
      <c r="C244" s="8" t="s">
        <v>511</v>
      </c>
    </row>
    <row r="245" spans="1:3" x14ac:dyDescent="0.2">
      <c r="A245" s="8" t="s">
        <v>629</v>
      </c>
      <c r="B245" s="8" t="s">
        <v>630</v>
      </c>
      <c r="C245" s="8" t="s">
        <v>511</v>
      </c>
    </row>
    <row r="246" spans="1:3" x14ac:dyDescent="0.2">
      <c r="A246" s="8" t="s">
        <v>631</v>
      </c>
      <c r="B246" s="8" t="s">
        <v>632</v>
      </c>
      <c r="C246" s="8" t="s">
        <v>511</v>
      </c>
    </row>
    <row r="247" spans="1:3" x14ac:dyDescent="0.2">
      <c r="A247" s="8" t="s">
        <v>633</v>
      </c>
      <c r="B247" s="8" t="s">
        <v>634</v>
      </c>
      <c r="C247" s="8" t="s">
        <v>511</v>
      </c>
    </row>
    <row r="248" spans="1:3" x14ac:dyDescent="0.2">
      <c r="A248" s="8" t="s">
        <v>635</v>
      </c>
      <c r="B248" s="8" t="s">
        <v>636</v>
      </c>
      <c r="C248" s="8" t="s">
        <v>511</v>
      </c>
    </row>
    <row r="249" spans="1:3" x14ac:dyDescent="0.2">
      <c r="A249" s="8" t="s">
        <v>637</v>
      </c>
      <c r="B249" s="8" t="s">
        <v>638</v>
      </c>
      <c r="C249" s="8" t="s">
        <v>511</v>
      </c>
    </row>
    <row r="250" spans="1:3" x14ac:dyDescent="0.2">
      <c r="A250" s="8" t="s">
        <v>639</v>
      </c>
      <c r="B250" s="8" t="s">
        <v>640</v>
      </c>
      <c r="C250" s="8" t="s">
        <v>641</v>
      </c>
    </row>
    <row r="251" spans="1:3" x14ac:dyDescent="0.2">
      <c r="A251" s="8" t="s">
        <v>642</v>
      </c>
      <c r="B251" s="8" t="s">
        <v>643</v>
      </c>
      <c r="C251" s="8" t="s">
        <v>641</v>
      </c>
    </row>
    <row r="252" spans="1:3" x14ac:dyDescent="0.2">
      <c r="A252" s="8" t="s">
        <v>644</v>
      </c>
      <c r="B252" s="8" t="s">
        <v>645</v>
      </c>
      <c r="C252" s="8" t="s">
        <v>641</v>
      </c>
    </row>
    <row r="253" spans="1:3" x14ac:dyDescent="0.2">
      <c r="A253" s="8" t="s">
        <v>646</v>
      </c>
      <c r="B253" s="8" t="s">
        <v>647</v>
      </c>
      <c r="C253" s="8" t="s">
        <v>641</v>
      </c>
    </row>
    <row r="254" spans="1:3" x14ac:dyDescent="0.2">
      <c r="A254" s="8" t="s">
        <v>648</v>
      </c>
      <c r="B254" s="8" t="s">
        <v>649</v>
      </c>
      <c r="C254" s="8" t="s">
        <v>641</v>
      </c>
    </row>
    <row r="255" spans="1:3" x14ac:dyDescent="0.2">
      <c r="A255" s="8" t="s">
        <v>650</v>
      </c>
      <c r="B255" s="8" t="s">
        <v>651</v>
      </c>
      <c r="C255" s="8" t="s">
        <v>641</v>
      </c>
    </row>
    <row r="256" spans="1:3" x14ac:dyDescent="0.2">
      <c r="A256" s="8" t="s">
        <v>652</v>
      </c>
      <c r="B256" s="8" t="s">
        <v>653</v>
      </c>
      <c r="C256" s="8" t="s">
        <v>641</v>
      </c>
    </row>
    <row r="257" spans="1:3" x14ac:dyDescent="0.2">
      <c r="A257" s="8" t="s">
        <v>654</v>
      </c>
      <c r="B257" s="8" t="s">
        <v>655</v>
      </c>
      <c r="C257" s="8" t="s">
        <v>641</v>
      </c>
    </row>
    <row r="258" spans="1:3" x14ac:dyDescent="0.2">
      <c r="A258" s="8" t="s">
        <v>656</v>
      </c>
      <c r="B258" s="8" t="s">
        <v>657</v>
      </c>
      <c r="C258" s="8" t="s">
        <v>641</v>
      </c>
    </row>
    <row r="259" spans="1:3" x14ac:dyDescent="0.2">
      <c r="A259" s="8" t="s">
        <v>658</v>
      </c>
      <c r="B259" s="8" t="s">
        <v>659</v>
      </c>
      <c r="C259" s="8" t="s">
        <v>641</v>
      </c>
    </row>
    <row r="260" spans="1:3" x14ac:dyDescent="0.2">
      <c r="A260" s="8" t="s">
        <v>660</v>
      </c>
      <c r="B260" s="8" t="s">
        <v>661</v>
      </c>
      <c r="C260" s="8" t="s">
        <v>641</v>
      </c>
    </row>
    <row r="261" spans="1:3" x14ac:dyDescent="0.2">
      <c r="A261" s="8" t="s">
        <v>662</v>
      </c>
      <c r="B261" s="8" t="s">
        <v>663</v>
      </c>
      <c r="C261" s="8" t="s">
        <v>641</v>
      </c>
    </row>
    <row r="262" spans="1:3" x14ac:dyDescent="0.2">
      <c r="A262" s="8" t="s">
        <v>664</v>
      </c>
      <c r="B262" s="8" t="s">
        <v>665</v>
      </c>
      <c r="C262" s="8" t="s">
        <v>641</v>
      </c>
    </row>
    <row r="263" spans="1:3" x14ac:dyDescent="0.2">
      <c r="A263" s="8" t="s">
        <v>666</v>
      </c>
      <c r="B263" s="8" t="s">
        <v>667</v>
      </c>
      <c r="C263" s="8" t="s">
        <v>641</v>
      </c>
    </row>
    <row r="264" spans="1:3" x14ac:dyDescent="0.2">
      <c r="A264" s="8" t="s">
        <v>668</v>
      </c>
      <c r="B264" s="8" t="s">
        <v>669</v>
      </c>
      <c r="C264" s="8" t="s">
        <v>641</v>
      </c>
    </row>
    <row r="265" spans="1:3" x14ac:dyDescent="0.2">
      <c r="A265" s="8" t="s">
        <v>670</v>
      </c>
      <c r="B265" s="8" t="s">
        <v>671</v>
      </c>
      <c r="C265" s="8" t="s">
        <v>641</v>
      </c>
    </row>
    <row r="266" spans="1:3" x14ac:dyDescent="0.2">
      <c r="A266" s="8" t="s">
        <v>672</v>
      </c>
      <c r="B266" s="8" t="s">
        <v>673</v>
      </c>
      <c r="C266" s="8" t="s">
        <v>641</v>
      </c>
    </row>
    <row r="267" spans="1:3" x14ac:dyDescent="0.2">
      <c r="A267" s="8" t="s">
        <v>674</v>
      </c>
      <c r="B267" s="8" t="s">
        <v>675</v>
      </c>
      <c r="C267" s="8" t="s">
        <v>641</v>
      </c>
    </row>
    <row r="268" spans="1:3" x14ac:dyDescent="0.2">
      <c r="A268" s="8" t="s">
        <v>676</v>
      </c>
      <c r="B268" s="8" t="s">
        <v>677</v>
      </c>
      <c r="C268" s="8" t="s">
        <v>641</v>
      </c>
    </row>
    <row r="269" spans="1:3" x14ac:dyDescent="0.2">
      <c r="A269" s="8" t="s">
        <v>678</v>
      </c>
      <c r="B269" s="8" t="s">
        <v>679</v>
      </c>
      <c r="C269" s="8" t="s">
        <v>641</v>
      </c>
    </row>
    <row r="270" spans="1:3" x14ac:dyDescent="0.2">
      <c r="A270" s="8" t="s">
        <v>680</v>
      </c>
      <c r="B270" s="8" t="s">
        <v>681</v>
      </c>
      <c r="C270" s="8" t="s">
        <v>641</v>
      </c>
    </row>
    <row r="271" spans="1:3" x14ac:dyDescent="0.2">
      <c r="A271" s="8" t="s">
        <v>682</v>
      </c>
      <c r="B271" s="8" t="s">
        <v>683</v>
      </c>
      <c r="C271" s="8" t="s">
        <v>641</v>
      </c>
    </row>
    <row r="272" spans="1:3" x14ac:dyDescent="0.2">
      <c r="A272" s="8" t="s">
        <v>684</v>
      </c>
      <c r="B272" s="8" t="s">
        <v>685</v>
      </c>
      <c r="C272" s="8" t="s">
        <v>641</v>
      </c>
    </row>
    <row r="273" spans="1:3" x14ac:dyDescent="0.2">
      <c r="A273" s="8" t="s">
        <v>686</v>
      </c>
      <c r="B273" s="8" t="s">
        <v>687</v>
      </c>
      <c r="C273" s="8" t="s">
        <v>641</v>
      </c>
    </row>
    <row r="274" spans="1:3" x14ac:dyDescent="0.2">
      <c r="A274" s="8" t="s">
        <v>688</v>
      </c>
      <c r="B274" s="8" t="s">
        <v>689</v>
      </c>
      <c r="C274" s="8" t="s">
        <v>641</v>
      </c>
    </row>
    <row r="275" spans="1:3" x14ac:dyDescent="0.2">
      <c r="A275" s="8" t="s">
        <v>690</v>
      </c>
      <c r="B275" s="8" t="s">
        <v>691</v>
      </c>
      <c r="C275" s="8" t="s">
        <v>641</v>
      </c>
    </row>
    <row r="276" spans="1:3" x14ac:dyDescent="0.2">
      <c r="A276" s="8" t="s">
        <v>692</v>
      </c>
      <c r="B276" s="8" t="s">
        <v>693</v>
      </c>
      <c r="C276" s="8" t="s">
        <v>641</v>
      </c>
    </row>
    <row r="277" spans="1:3" x14ac:dyDescent="0.2">
      <c r="A277" s="8" t="s">
        <v>694</v>
      </c>
      <c r="B277" s="8" t="s">
        <v>695</v>
      </c>
      <c r="C277" s="8" t="s">
        <v>641</v>
      </c>
    </row>
    <row r="278" spans="1:3" x14ac:dyDescent="0.2">
      <c r="A278" s="8" t="s">
        <v>696</v>
      </c>
      <c r="B278" s="8" t="s">
        <v>697</v>
      </c>
      <c r="C278" s="8" t="s">
        <v>641</v>
      </c>
    </row>
    <row r="279" spans="1:3" x14ac:dyDescent="0.2">
      <c r="A279" s="8" t="s">
        <v>698</v>
      </c>
      <c r="B279" s="8" t="s">
        <v>699</v>
      </c>
      <c r="C279" s="8" t="s">
        <v>641</v>
      </c>
    </row>
    <row r="280" spans="1:3" x14ac:dyDescent="0.2">
      <c r="A280" s="8" t="s">
        <v>700</v>
      </c>
      <c r="B280" s="8" t="s">
        <v>701</v>
      </c>
      <c r="C280" s="8" t="s">
        <v>641</v>
      </c>
    </row>
    <row r="281" spans="1:3" x14ac:dyDescent="0.2">
      <c r="A281" s="8" t="s">
        <v>702</v>
      </c>
      <c r="B281" s="8" t="s">
        <v>703</v>
      </c>
      <c r="C281" s="8" t="s">
        <v>641</v>
      </c>
    </row>
    <row r="282" spans="1:3" x14ac:dyDescent="0.2">
      <c r="A282" s="8" t="s">
        <v>704</v>
      </c>
      <c r="B282" s="8" t="s">
        <v>705</v>
      </c>
      <c r="C282" s="8" t="s">
        <v>641</v>
      </c>
    </row>
    <row r="283" spans="1:3" x14ac:dyDescent="0.2">
      <c r="A283" s="8" t="s">
        <v>706</v>
      </c>
      <c r="B283" s="8" t="s">
        <v>707</v>
      </c>
      <c r="C283" s="8" t="s">
        <v>641</v>
      </c>
    </row>
    <row r="284" spans="1:3" x14ac:dyDescent="0.2">
      <c r="A284" s="8" t="s">
        <v>708</v>
      </c>
      <c r="B284" s="8" t="s">
        <v>709</v>
      </c>
      <c r="C284" s="8" t="s">
        <v>641</v>
      </c>
    </row>
    <row r="285" spans="1:3" x14ac:dyDescent="0.2">
      <c r="A285" s="8" t="s">
        <v>710</v>
      </c>
      <c r="B285" s="8" t="s">
        <v>711</v>
      </c>
      <c r="C285" s="8" t="s">
        <v>641</v>
      </c>
    </row>
    <row r="286" spans="1:3" x14ac:dyDescent="0.2">
      <c r="A286" s="8" t="s">
        <v>712</v>
      </c>
      <c r="B286" s="8" t="s">
        <v>713</v>
      </c>
      <c r="C286" s="8" t="s">
        <v>641</v>
      </c>
    </row>
    <row r="287" spans="1:3" x14ac:dyDescent="0.2">
      <c r="A287" s="8" t="s">
        <v>714</v>
      </c>
      <c r="B287" s="8" t="s">
        <v>715</v>
      </c>
      <c r="C287" s="8" t="s">
        <v>641</v>
      </c>
    </row>
    <row r="288" spans="1:3" x14ac:dyDescent="0.2">
      <c r="A288" s="8" t="s">
        <v>716</v>
      </c>
      <c r="B288" s="8" t="s">
        <v>717</v>
      </c>
      <c r="C288" s="8" t="s">
        <v>641</v>
      </c>
    </row>
    <row r="289" spans="1:3" x14ac:dyDescent="0.2">
      <c r="A289" s="8" t="s">
        <v>718</v>
      </c>
      <c r="B289" s="8" t="s">
        <v>719</v>
      </c>
      <c r="C289" s="8" t="s">
        <v>641</v>
      </c>
    </row>
    <row r="290" spans="1:3" x14ac:dyDescent="0.2">
      <c r="A290" s="8" t="s">
        <v>720</v>
      </c>
      <c r="B290" s="8" t="s">
        <v>721</v>
      </c>
      <c r="C290" s="8" t="s">
        <v>641</v>
      </c>
    </row>
    <row r="291" spans="1:3" x14ac:dyDescent="0.2">
      <c r="A291" s="8" t="s">
        <v>722</v>
      </c>
      <c r="B291" s="8" t="s">
        <v>723</v>
      </c>
      <c r="C291" s="8" t="s">
        <v>641</v>
      </c>
    </row>
    <row r="292" spans="1:3" x14ac:dyDescent="0.2">
      <c r="A292" s="8" t="s">
        <v>724</v>
      </c>
      <c r="B292" s="8" t="s">
        <v>92</v>
      </c>
      <c r="C292" s="8" t="s">
        <v>641</v>
      </c>
    </row>
    <row r="293" spans="1:3" x14ac:dyDescent="0.2">
      <c r="A293" s="8" t="s">
        <v>725</v>
      </c>
      <c r="B293" s="8" t="s">
        <v>726</v>
      </c>
      <c r="C293" s="8" t="s">
        <v>641</v>
      </c>
    </row>
    <row r="294" spans="1:3" x14ac:dyDescent="0.2">
      <c r="A294" s="8" t="s">
        <v>727</v>
      </c>
      <c r="B294" s="8" t="s">
        <v>728</v>
      </c>
      <c r="C294" s="8" t="s">
        <v>641</v>
      </c>
    </row>
    <row r="295" spans="1:3" x14ac:dyDescent="0.2">
      <c r="A295" s="8" t="s">
        <v>729</v>
      </c>
      <c r="B295" s="8" t="s">
        <v>730</v>
      </c>
      <c r="C295" s="8" t="s">
        <v>731</v>
      </c>
    </row>
    <row r="296" spans="1:3" x14ac:dyDescent="0.2">
      <c r="A296" s="8" t="s">
        <v>732</v>
      </c>
      <c r="B296" s="8" t="s">
        <v>733</v>
      </c>
      <c r="C296" s="8" t="s">
        <v>731</v>
      </c>
    </row>
    <row r="297" spans="1:3" x14ac:dyDescent="0.2">
      <c r="A297" s="8" t="s">
        <v>734</v>
      </c>
      <c r="B297" s="8" t="s">
        <v>735</v>
      </c>
      <c r="C297" s="8" t="s">
        <v>731</v>
      </c>
    </row>
    <row r="298" spans="1:3" x14ac:dyDescent="0.2">
      <c r="A298" s="8" t="s">
        <v>736</v>
      </c>
      <c r="B298" s="8" t="s">
        <v>737</v>
      </c>
      <c r="C298" s="8" t="s">
        <v>731</v>
      </c>
    </row>
    <row r="299" spans="1:3" x14ac:dyDescent="0.2">
      <c r="A299" s="8" t="s">
        <v>738</v>
      </c>
      <c r="B299" s="8" t="s">
        <v>739</v>
      </c>
      <c r="C299" s="8" t="s">
        <v>731</v>
      </c>
    </row>
    <row r="300" spans="1:3" x14ac:dyDescent="0.2">
      <c r="A300" s="8" t="s">
        <v>740</v>
      </c>
      <c r="B300" s="8" t="s">
        <v>741</v>
      </c>
      <c r="C300" s="8" t="s">
        <v>731</v>
      </c>
    </row>
    <row r="301" spans="1:3" x14ac:dyDescent="0.2">
      <c r="A301" s="8" t="s">
        <v>742</v>
      </c>
      <c r="B301" s="8" t="s">
        <v>743</v>
      </c>
      <c r="C301" s="8" t="s">
        <v>731</v>
      </c>
    </row>
    <row r="302" spans="1:3" x14ac:dyDescent="0.2">
      <c r="A302" s="8" t="s">
        <v>744</v>
      </c>
      <c r="B302" s="8" t="s">
        <v>745</v>
      </c>
      <c r="C302" s="8" t="s">
        <v>731</v>
      </c>
    </row>
    <row r="303" spans="1:3" x14ac:dyDescent="0.2">
      <c r="A303" s="8" t="s">
        <v>746</v>
      </c>
      <c r="B303" s="8" t="s">
        <v>747</v>
      </c>
      <c r="C303" s="8" t="s">
        <v>731</v>
      </c>
    </row>
    <row r="304" spans="1:3" x14ac:dyDescent="0.2">
      <c r="A304" s="8" t="s">
        <v>748</v>
      </c>
      <c r="B304" s="8" t="s">
        <v>749</v>
      </c>
      <c r="C304" s="8" t="s">
        <v>731</v>
      </c>
    </row>
    <row r="305" spans="1:3" x14ac:dyDescent="0.2">
      <c r="A305" s="8" t="s">
        <v>750</v>
      </c>
      <c r="B305" s="8" t="s">
        <v>751</v>
      </c>
      <c r="C305" s="8" t="s">
        <v>731</v>
      </c>
    </row>
    <row r="306" spans="1:3" x14ac:dyDescent="0.2">
      <c r="A306" s="8" t="s">
        <v>752</v>
      </c>
      <c r="B306" s="8" t="s">
        <v>753</v>
      </c>
      <c r="C306" s="8" t="s">
        <v>731</v>
      </c>
    </row>
    <row r="307" spans="1:3" x14ac:dyDescent="0.2">
      <c r="A307" s="8" t="s">
        <v>754</v>
      </c>
      <c r="B307" s="8" t="s">
        <v>755</v>
      </c>
      <c r="C307" s="8" t="s">
        <v>731</v>
      </c>
    </row>
    <row r="308" spans="1:3" x14ac:dyDescent="0.2">
      <c r="A308" s="8" t="s">
        <v>756</v>
      </c>
      <c r="B308" s="8" t="s">
        <v>757</v>
      </c>
      <c r="C308" s="8" t="s">
        <v>731</v>
      </c>
    </row>
    <row r="309" spans="1:3" x14ac:dyDescent="0.2">
      <c r="A309" s="8" t="s">
        <v>758</v>
      </c>
      <c r="B309" s="8" t="s">
        <v>759</v>
      </c>
      <c r="C309" s="8" t="s">
        <v>731</v>
      </c>
    </row>
    <row r="310" spans="1:3" x14ac:dyDescent="0.2">
      <c r="A310" s="8" t="s">
        <v>760</v>
      </c>
      <c r="B310" s="8" t="s">
        <v>761</v>
      </c>
      <c r="C310" s="8" t="s">
        <v>731</v>
      </c>
    </row>
    <row r="311" spans="1:3" x14ac:dyDescent="0.2">
      <c r="A311" s="8" t="s">
        <v>762</v>
      </c>
      <c r="B311" s="8" t="s">
        <v>763</v>
      </c>
      <c r="C311" s="8" t="s">
        <v>731</v>
      </c>
    </row>
    <row r="312" spans="1:3" x14ac:dyDescent="0.2">
      <c r="A312" s="8" t="s">
        <v>764</v>
      </c>
      <c r="B312" s="8" t="s">
        <v>765</v>
      </c>
      <c r="C312" s="8" t="s">
        <v>731</v>
      </c>
    </row>
    <row r="313" spans="1:3" x14ac:dyDescent="0.2">
      <c r="A313" s="8" t="s">
        <v>766</v>
      </c>
      <c r="B313" s="8" t="s">
        <v>767</v>
      </c>
      <c r="C313" s="8" t="s">
        <v>731</v>
      </c>
    </row>
    <row r="314" spans="1:3" x14ac:dyDescent="0.2">
      <c r="A314" s="8" t="s">
        <v>768</v>
      </c>
      <c r="B314" s="8" t="s">
        <v>769</v>
      </c>
      <c r="C314" s="8" t="s">
        <v>731</v>
      </c>
    </row>
    <row r="315" spans="1:3" x14ac:dyDescent="0.2">
      <c r="A315" s="8" t="s">
        <v>770</v>
      </c>
      <c r="B315" s="8" t="s">
        <v>771</v>
      </c>
      <c r="C315" s="8" t="s">
        <v>731</v>
      </c>
    </row>
    <row r="316" spans="1:3" x14ac:dyDescent="0.2">
      <c r="A316" s="8" t="s">
        <v>772</v>
      </c>
      <c r="B316" s="8" t="s">
        <v>773</v>
      </c>
      <c r="C316" s="8" t="s">
        <v>731</v>
      </c>
    </row>
    <row r="317" spans="1:3" x14ac:dyDescent="0.2">
      <c r="A317" s="8" t="s">
        <v>774</v>
      </c>
      <c r="B317" s="8" t="s">
        <v>775</v>
      </c>
      <c r="C317" s="8" t="s">
        <v>731</v>
      </c>
    </row>
    <row r="318" spans="1:3" x14ac:dyDescent="0.2">
      <c r="A318" s="8" t="s">
        <v>776</v>
      </c>
      <c r="B318" s="8" t="s">
        <v>685</v>
      </c>
      <c r="C318" s="8" t="s">
        <v>731</v>
      </c>
    </row>
    <row r="319" spans="1:3" x14ac:dyDescent="0.2">
      <c r="A319" s="8" t="s">
        <v>777</v>
      </c>
      <c r="B319" s="8" t="s">
        <v>778</v>
      </c>
      <c r="C319" s="8" t="s">
        <v>731</v>
      </c>
    </row>
    <row r="320" spans="1:3" x14ac:dyDescent="0.2">
      <c r="A320" s="8" t="s">
        <v>779</v>
      </c>
      <c r="B320" s="8" t="s">
        <v>780</v>
      </c>
      <c r="C320" s="8" t="s">
        <v>731</v>
      </c>
    </row>
    <row r="321" spans="1:3" x14ac:dyDescent="0.2">
      <c r="A321" s="8" t="s">
        <v>781</v>
      </c>
      <c r="B321" s="8" t="s">
        <v>782</v>
      </c>
      <c r="C321" s="8" t="s">
        <v>731</v>
      </c>
    </row>
    <row r="322" spans="1:3" x14ac:dyDescent="0.2">
      <c r="A322" s="8" t="s">
        <v>783</v>
      </c>
      <c r="B322" s="8" t="s">
        <v>784</v>
      </c>
      <c r="C322" s="8" t="s">
        <v>731</v>
      </c>
    </row>
    <row r="323" spans="1:3" x14ac:dyDescent="0.2">
      <c r="A323" s="8" t="s">
        <v>785</v>
      </c>
      <c r="B323" s="8" t="s">
        <v>786</v>
      </c>
      <c r="C323" s="8" t="s">
        <v>731</v>
      </c>
    </row>
    <row r="324" spans="1:3" x14ac:dyDescent="0.2">
      <c r="A324" s="8" t="s">
        <v>787</v>
      </c>
      <c r="B324" s="8" t="s">
        <v>788</v>
      </c>
      <c r="C324" s="8" t="s">
        <v>731</v>
      </c>
    </row>
    <row r="325" spans="1:3" x14ac:dyDescent="0.2">
      <c r="A325" s="8" t="s">
        <v>789</v>
      </c>
      <c r="B325" s="8" t="s">
        <v>790</v>
      </c>
      <c r="C325" s="8" t="s">
        <v>731</v>
      </c>
    </row>
    <row r="326" spans="1:3" x14ac:dyDescent="0.2">
      <c r="A326" s="8" t="s">
        <v>791</v>
      </c>
      <c r="B326" s="8" t="s">
        <v>792</v>
      </c>
      <c r="C326" s="8" t="s">
        <v>731</v>
      </c>
    </row>
    <row r="327" spans="1:3" x14ac:dyDescent="0.2">
      <c r="A327" s="8" t="s">
        <v>793</v>
      </c>
      <c r="B327" s="8" t="s">
        <v>794</v>
      </c>
      <c r="C327" s="8" t="s">
        <v>731</v>
      </c>
    </row>
    <row r="328" spans="1:3" x14ac:dyDescent="0.2">
      <c r="A328" s="8" t="s">
        <v>795</v>
      </c>
      <c r="B328" s="8" t="s">
        <v>796</v>
      </c>
      <c r="C328" s="8" t="s">
        <v>731</v>
      </c>
    </row>
    <row r="329" spans="1:3" x14ac:dyDescent="0.2">
      <c r="A329" s="8" t="s">
        <v>797</v>
      </c>
      <c r="B329" s="8" t="s">
        <v>798</v>
      </c>
      <c r="C329" s="8" t="s">
        <v>731</v>
      </c>
    </row>
    <row r="330" spans="1:3" x14ac:dyDescent="0.2">
      <c r="A330" s="8" t="s">
        <v>799</v>
      </c>
      <c r="B330" s="8" t="s">
        <v>800</v>
      </c>
      <c r="C330" s="8" t="s">
        <v>731</v>
      </c>
    </row>
    <row r="331" spans="1:3" x14ac:dyDescent="0.2">
      <c r="A331" s="8" t="s">
        <v>801</v>
      </c>
      <c r="B331" s="8" t="s">
        <v>802</v>
      </c>
      <c r="C331" s="8" t="s">
        <v>731</v>
      </c>
    </row>
    <row r="332" spans="1:3" x14ac:dyDescent="0.2">
      <c r="A332" s="8" t="s">
        <v>803</v>
      </c>
      <c r="B332" s="8" t="s">
        <v>804</v>
      </c>
      <c r="C332" s="8" t="s">
        <v>731</v>
      </c>
    </row>
    <row r="333" spans="1:3" x14ac:dyDescent="0.2">
      <c r="A333" s="8" t="s">
        <v>805</v>
      </c>
      <c r="B333" s="8" t="s">
        <v>806</v>
      </c>
      <c r="C333" s="8" t="s">
        <v>731</v>
      </c>
    </row>
    <row r="334" spans="1:3" x14ac:dyDescent="0.2">
      <c r="A334" s="8" t="s">
        <v>807</v>
      </c>
      <c r="B334" s="8" t="s">
        <v>808</v>
      </c>
      <c r="C334" s="8" t="s">
        <v>731</v>
      </c>
    </row>
    <row r="335" spans="1:3" x14ac:dyDescent="0.2">
      <c r="A335" s="8" t="s">
        <v>809</v>
      </c>
      <c r="B335" s="8" t="s">
        <v>810</v>
      </c>
      <c r="C335" s="8" t="s">
        <v>731</v>
      </c>
    </row>
    <row r="336" spans="1:3" x14ac:dyDescent="0.2">
      <c r="A336" s="8" t="s">
        <v>811</v>
      </c>
      <c r="B336" s="8" t="s">
        <v>812</v>
      </c>
      <c r="C336" s="8" t="s">
        <v>731</v>
      </c>
    </row>
    <row r="337" spans="1:3" x14ac:dyDescent="0.2">
      <c r="A337" s="8" t="s">
        <v>813</v>
      </c>
      <c r="B337" s="8" t="s">
        <v>814</v>
      </c>
      <c r="C337" s="8" t="s">
        <v>731</v>
      </c>
    </row>
    <row r="338" spans="1:3" x14ac:dyDescent="0.2">
      <c r="A338" s="8" t="s">
        <v>815</v>
      </c>
      <c r="B338" s="8" t="s">
        <v>816</v>
      </c>
      <c r="C338" s="8" t="s">
        <v>817</v>
      </c>
    </row>
    <row r="339" spans="1:3" x14ac:dyDescent="0.2">
      <c r="A339" s="8" t="s">
        <v>818</v>
      </c>
      <c r="B339" s="8" t="s">
        <v>819</v>
      </c>
      <c r="C339" s="8" t="s">
        <v>817</v>
      </c>
    </row>
    <row r="340" spans="1:3" x14ac:dyDescent="0.2">
      <c r="A340" s="8" t="s">
        <v>820</v>
      </c>
      <c r="B340" s="8" t="s">
        <v>821</v>
      </c>
      <c r="C340" s="8" t="s">
        <v>817</v>
      </c>
    </row>
    <row r="341" spans="1:3" x14ac:dyDescent="0.2">
      <c r="A341" s="8" t="s">
        <v>822</v>
      </c>
      <c r="B341" s="8" t="s">
        <v>823</v>
      </c>
      <c r="C341" s="8" t="s">
        <v>817</v>
      </c>
    </row>
    <row r="342" spans="1:3" x14ac:dyDescent="0.2">
      <c r="A342" s="8" t="s">
        <v>824</v>
      </c>
      <c r="B342" s="8" t="s">
        <v>825</v>
      </c>
      <c r="C342" s="8" t="s">
        <v>817</v>
      </c>
    </row>
    <row r="343" spans="1:3" x14ac:dyDescent="0.2">
      <c r="A343" s="8" t="s">
        <v>826</v>
      </c>
      <c r="B343" s="8" t="s">
        <v>827</v>
      </c>
      <c r="C343" s="8" t="s">
        <v>817</v>
      </c>
    </row>
    <row r="344" spans="1:3" x14ac:dyDescent="0.2">
      <c r="A344" s="8" t="s">
        <v>828</v>
      </c>
      <c r="B344" s="8" t="s">
        <v>829</v>
      </c>
      <c r="C344" s="8" t="s">
        <v>817</v>
      </c>
    </row>
    <row r="345" spans="1:3" x14ac:dyDescent="0.2">
      <c r="A345" s="8" t="s">
        <v>830</v>
      </c>
      <c r="B345" s="8" t="s">
        <v>831</v>
      </c>
      <c r="C345" s="8" t="s">
        <v>817</v>
      </c>
    </row>
    <row r="346" spans="1:3" x14ac:dyDescent="0.2">
      <c r="A346" s="8" t="s">
        <v>832</v>
      </c>
      <c r="B346" s="8" t="s">
        <v>833</v>
      </c>
      <c r="C346" s="8" t="s">
        <v>817</v>
      </c>
    </row>
    <row r="347" spans="1:3" x14ac:dyDescent="0.2">
      <c r="A347" s="8" t="s">
        <v>834</v>
      </c>
      <c r="B347" s="8" t="s">
        <v>835</v>
      </c>
      <c r="C347" s="8" t="s">
        <v>817</v>
      </c>
    </row>
    <row r="348" spans="1:3" x14ac:dyDescent="0.2">
      <c r="A348" s="8" t="s">
        <v>836</v>
      </c>
      <c r="B348" s="8" t="s">
        <v>837</v>
      </c>
      <c r="C348" s="8" t="s">
        <v>817</v>
      </c>
    </row>
    <row r="349" spans="1:3" x14ac:dyDescent="0.2">
      <c r="A349" s="8" t="s">
        <v>838</v>
      </c>
      <c r="B349" s="8" t="s">
        <v>839</v>
      </c>
      <c r="C349" s="8" t="s">
        <v>817</v>
      </c>
    </row>
    <row r="350" spans="1:3" x14ac:dyDescent="0.2">
      <c r="A350" s="8" t="s">
        <v>840</v>
      </c>
      <c r="B350" s="8" t="s">
        <v>841</v>
      </c>
      <c r="C350" s="8" t="s">
        <v>817</v>
      </c>
    </row>
    <row r="351" spans="1:3" x14ac:dyDescent="0.2">
      <c r="A351" s="8" t="s">
        <v>842</v>
      </c>
      <c r="B351" s="8" t="s">
        <v>843</v>
      </c>
      <c r="C351" s="8" t="s">
        <v>817</v>
      </c>
    </row>
    <row r="352" spans="1:3" x14ac:dyDescent="0.2">
      <c r="A352" s="8" t="s">
        <v>844</v>
      </c>
      <c r="B352" s="8" t="s">
        <v>845</v>
      </c>
      <c r="C352" s="8" t="s">
        <v>817</v>
      </c>
    </row>
    <row r="353" spans="1:3" x14ac:dyDescent="0.2">
      <c r="A353" s="8" t="s">
        <v>846</v>
      </c>
      <c r="B353" s="8" t="s">
        <v>847</v>
      </c>
      <c r="C353" s="8" t="s">
        <v>817</v>
      </c>
    </row>
    <row r="354" spans="1:3" x14ac:dyDescent="0.2">
      <c r="A354" s="8" t="s">
        <v>848</v>
      </c>
      <c r="B354" s="8" t="s">
        <v>849</v>
      </c>
      <c r="C354" s="8" t="s">
        <v>817</v>
      </c>
    </row>
    <row r="355" spans="1:3" x14ac:dyDescent="0.2">
      <c r="A355" s="8" t="s">
        <v>850</v>
      </c>
      <c r="B355" s="8" t="s">
        <v>851</v>
      </c>
      <c r="C355" s="8" t="s">
        <v>817</v>
      </c>
    </row>
    <row r="356" spans="1:3" x14ac:dyDescent="0.2">
      <c r="A356" s="8" t="s">
        <v>852</v>
      </c>
      <c r="B356" s="8" t="s">
        <v>853</v>
      </c>
      <c r="C356" s="8" t="s">
        <v>817</v>
      </c>
    </row>
    <row r="357" spans="1:3" x14ac:dyDescent="0.2">
      <c r="A357" s="8" t="s">
        <v>854</v>
      </c>
      <c r="B357" s="8" t="s">
        <v>855</v>
      </c>
      <c r="C357" s="8" t="s">
        <v>817</v>
      </c>
    </row>
    <row r="358" spans="1:3" x14ac:dyDescent="0.2">
      <c r="A358" s="8" t="s">
        <v>856</v>
      </c>
      <c r="B358" s="8" t="s">
        <v>857</v>
      </c>
      <c r="C358" s="8" t="s">
        <v>817</v>
      </c>
    </row>
    <row r="359" spans="1:3" x14ac:dyDescent="0.2">
      <c r="A359" s="8" t="s">
        <v>858</v>
      </c>
      <c r="B359" s="8" t="s">
        <v>859</v>
      </c>
      <c r="C359" s="8" t="s">
        <v>817</v>
      </c>
    </row>
    <row r="360" spans="1:3" x14ac:dyDescent="0.2">
      <c r="A360" s="8" t="s">
        <v>860</v>
      </c>
      <c r="B360" s="8" t="s">
        <v>861</v>
      </c>
      <c r="C360" s="8" t="s">
        <v>817</v>
      </c>
    </row>
    <row r="361" spans="1:3" x14ac:dyDescent="0.2">
      <c r="A361" s="8" t="s">
        <v>862</v>
      </c>
      <c r="B361" s="8" t="s">
        <v>863</v>
      </c>
      <c r="C361" s="8" t="s">
        <v>817</v>
      </c>
    </row>
    <row r="362" spans="1:3" x14ac:dyDescent="0.2">
      <c r="A362" s="8" t="s">
        <v>864</v>
      </c>
      <c r="B362" s="8" t="s">
        <v>865</v>
      </c>
      <c r="C362" s="8" t="s">
        <v>817</v>
      </c>
    </row>
    <row r="363" spans="1:3" x14ac:dyDescent="0.2">
      <c r="A363" s="8" t="s">
        <v>866</v>
      </c>
      <c r="B363" s="8" t="s">
        <v>867</v>
      </c>
      <c r="C363" s="8" t="s">
        <v>817</v>
      </c>
    </row>
    <row r="364" spans="1:3" x14ac:dyDescent="0.2">
      <c r="A364" s="8" t="s">
        <v>868</v>
      </c>
      <c r="B364" s="8" t="s">
        <v>869</v>
      </c>
      <c r="C364" s="8" t="s">
        <v>817</v>
      </c>
    </row>
    <row r="365" spans="1:3" x14ac:dyDescent="0.2">
      <c r="A365" s="8" t="s">
        <v>870</v>
      </c>
      <c r="B365" s="8" t="s">
        <v>871</v>
      </c>
      <c r="C365" s="8" t="s">
        <v>817</v>
      </c>
    </row>
    <row r="366" spans="1:3" x14ac:dyDescent="0.2">
      <c r="A366" s="8" t="s">
        <v>872</v>
      </c>
      <c r="B366" s="8" t="s">
        <v>873</v>
      </c>
      <c r="C366" s="8" t="s">
        <v>817</v>
      </c>
    </row>
    <row r="367" spans="1:3" x14ac:dyDescent="0.2">
      <c r="A367" s="8" t="s">
        <v>874</v>
      </c>
      <c r="B367" s="8" t="s">
        <v>875</v>
      </c>
      <c r="C367" s="8" t="s">
        <v>817</v>
      </c>
    </row>
    <row r="368" spans="1:3" x14ac:dyDescent="0.2">
      <c r="A368" s="8" t="s">
        <v>876</v>
      </c>
      <c r="B368" s="8" t="s">
        <v>877</v>
      </c>
      <c r="C368" s="8" t="s">
        <v>817</v>
      </c>
    </row>
    <row r="369" spans="1:3" x14ac:dyDescent="0.2">
      <c r="A369" s="8" t="s">
        <v>878</v>
      </c>
      <c r="B369" s="8" t="s">
        <v>879</v>
      </c>
      <c r="C369" s="8" t="s">
        <v>817</v>
      </c>
    </row>
    <row r="370" spans="1:3" x14ac:dyDescent="0.2">
      <c r="A370" s="8" t="s">
        <v>880</v>
      </c>
      <c r="B370" s="8" t="s">
        <v>881</v>
      </c>
      <c r="C370" s="8" t="s">
        <v>817</v>
      </c>
    </row>
    <row r="371" spans="1:3" x14ac:dyDescent="0.2">
      <c r="A371" s="8" t="s">
        <v>882</v>
      </c>
      <c r="B371" s="8" t="s">
        <v>883</v>
      </c>
      <c r="C371" s="8" t="s">
        <v>817</v>
      </c>
    </row>
    <row r="372" spans="1:3" x14ac:dyDescent="0.2">
      <c r="A372" s="8" t="s">
        <v>884</v>
      </c>
      <c r="B372" s="8" t="s">
        <v>885</v>
      </c>
      <c r="C372" s="8" t="s">
        <v>817</v>
      </c>
    </row>
    <row r="373" spans="1:3" x14ac:dyDescent="0.2">
      <c r="A373" s="8" t="s">
        <v>886</v>
      </c>
      <c r="B373" s="8" t="s">
        <v>887</v>
      </c>
      <c r="C373" s="8" t="s">
        <v>817</v>
      </c>
    </row>
    <row r="374" spans="1:3" x14ac:dyDescent="0.2">
      <c r="A374" s="8" t="s">
        <v>888</v>
      </c>
      <c r="B374" s="8" t="s">
        <v>889</v>
      </c>
      <c r="C374" s="8" t="s">
        <v>817</v>
      </c>
    </row>
    <row r="375" spans="1:3" x14ac:dyDescent="0.2">
      <c r="A375" s="8" t="s">
        <v>890</v>
      </c>
      <c r="B375" s="8" t="s">
        <v>891</v>
      </c>
      <c r="C375" s="8" t="s">
        <v>817</v>
      </c>
    </row>
    <row r="376" spans="1:3" x14ac:dyDescent="0.2">
      <c r="A376" s="8" t="s">
        <v>892</v>
      </c>
      <c r="B376" s="8" t="s">
        <v>893</v>
      </c>
      <c r="C376" s="8" t="s">
        <v>817</v>
      </c>
    </row>
    <row r="377" spans="1:3" x14ac:dyDescent="0.2">
      <c r="A377" s="8" t="s">
        <v>894</v>
      </c>
      <c r="B377" s="8" t="s">
        <v>895</v>
      </c>
      <c r="C377" s="8" t="s">
        <v>817</v>
      </c>
    </row>
    <row r="378" spans="1:3" x14ac:dyDescent="0.2">
      <c r="A378" s="8" t="s">
        <v>896</v>
      </c>
      <c r="B378" s="8" t="s">
        <v>897</v>
      </c>
      <c r="C378" s="8" t="s">
        <v>817</v>
      </c>
    </row>
    <row r="379" spans="1:3" x14ac:dyDescent="0.2">
      <c r="A379" s="8" t="s">
        <v>898</v>
      </c>
      <c r="B379" s="8" t="s">
        <v>899</v>
      </c>
      <c r="C379" s="8" t="s">
        <v>817</v>
      </c>
    </row>
    <row r="380" spans="1:3" x14ac:dyDescent="0.2">
      <c r="A380" s="8" t="s">
        <v>900</v>
      </c>
      <c r="B380" s="8" t="s">
        <v>901</v>
      </c>
      <c r="C380" s="8" t="s">
        <v>817</v>
      </c>
    </row>
    <row r="381" spans="1:3" x14ac:dyDescent="0.2">
      <c r="A381" s="8" t="s">
        <v>902</v>
      </c>
      <c r="B381" s="8" t="s">
        <v>903</v>
      </c>
      <c r="C381" s="8" t="s">
        <v>817</v>
      </c>
    </row>
    <row r="382" spans="1:3" x14ac:dyDescent="0.2">
      <c r="A382" s="8" t="s">
        <v>904</v>
      </c>
      <c r="B382" s="8" t="s">
        <v>905</v>
      </c>
      <c r="C382" s="8" t="s">
        <v>817</v>
      </c>
    </row>
    <row r="383" spans="1:3" x14ac:dyDescent="0.2">
      <c r="A383" s="8" t="s">
        <v>906</v>
      </c>
      <c r="B383" s="8" t="s">
        <v>907</v>
      </c>
      <c r="C383" s="8" t="s">
        <v>817</v>
      </c>
    </row>
    <row r="384" spans="1:3" x14ac:dyDescent="0.2">
      <c r="A384" s="8" t="s">
        <v>908</v>
      </c>
      <c r="B384" s="8" t="s">
        <v>909</v>
      </c>
      <c r="C384" s="8" t="s">
        <v>817</v>
      </c>
    </row>
    <row r="385" spans="1:3" x14ac:dyDescent="0.2">
      <c r="A385" s="8" t="s">
        <v>910</v>
      </c>
      <c r="B385" s="8" t="s">
        <v>911</v>
      </c>
      <c r="C385" s="8" t="s">
        <v>817</v>
      </c>
    </row>
    <row r="386" spans="1:3" x14ac:dyDescent="0.2">
      <c r="A386" s="8" t="s">
        <v>912</v>
      </c>
      <c r="B386" s="8" t="s">
        <v>913</v>
      </c>
      <c r="C386" s="8" t="s">
        <v>817</v>
      </c>
    </row>
    <row r="387" spans="1:3" x14ac:dyDescent="0.2">
      <c r="A387" s="8" t="s">
        <v>914</v>
      </c>
      <c r="B387" s="8" t="s">
        <v>915</v>
      </c>
      <c r="C387" s="8" t="s">
        <v>817</v>
      </c>
    </row>
    <row r="388" spans="1:3" x14ac:dyDescent="0.2">
      <c r="A388" s="8" t="s">
        <v>916</v>
      </c>
      <c r="B388" s="8" t="s">
        <v>917</v>
      </c>
      <c r="C388" s="8" t="s">
        <v>817</v>
      </c>
    </row>
    <row r="389" spans="1:3" x14ac:dyDescent="0.2">
      <c r="A389" s="8" t="s">
        <v>918</v>
      </c>
      <c r="B389" s="8" t="s">
        <v>919</v>
      </c>
      <c r="C389" s="8" t="s">
        <v>817</v>
      </c>
    </row>
    <row r="390" spans="1:3" x14ac:dyDescent="0.2">
      <c r="A390" s="8" t="s">
        <v>920</v>
      </c>
      <c r="B390" s="8" t="s">
        <v>921</v>
      </c>
      <c r="C390" s="8" t="s">
        <v>817</v>
      </c>
    </row>
    <row r="391" spans="1:3" x14ac:dyDescent="0.2">
      <c r="A391" s="8" t="s">
        <v>922</v>
      </c>
      <c r="B391" s="8" t="s">
        <v>923</v>
      </c>
      <c r="C391" s="8" t="s">
        <v>817</v>
      </c>
    </row>
    <row r="392" spans="1:3" x14ac:dyDescent="0.2">
      <c r="A392" s="8" t="s">
        <v>924</v>
      </c>
      <c r="B392" s="8" t="s">
        <v>925</v>
      </c>
      <c r="C392" s="8" t="s">
        <v>817</v>
      </c>
    </row>
    <row r="393" spans="1:3" x14ac:dyDescent="0.2">
      <c r="A393" s="8" t="s">
        <v>926</v>
      </c>
      <c r="B393" s="8" t="s">
        <v>927</v>
      </c>
      <c r="C393" s="8" t="s">
        <v>817</v>
      </c>
    </row>
    <row r="394" spans="1:3" x14ac:dyDescent="0.2">
      <c r="A394" s="8" t="s">
        <v>928</v>
      </c>
      <c r="B394" s="8" t="s">
        <v>929</v>
      </c>
      <c r="C394" s="8" t="s">
        <v>817</v>
      </c>
    </row>
    <row r="395" spans="1:3" x14ac:dyDescent="0.2">
      <c r="A395" s="8" t="s">
        <v>930</v>
      </c>
      <c r="B395" s="8" t="s">
        <v>931</v>
      </c>
      <c r="C395" s="8" t="s">
        <v>817</v>
      </c>
    </row>
    <row r="396" spans="1:3" x14ac:dyDescent="0.2">
      <c r="A396" s="8" t="s">
        <v>932</v>
      </c>
      <c r="B396" s="8" t="s">
        <v>933</v>
      </c>
      <c r="C396" s="8" t="s">
        <v>817</v>
      </c>
    </row>
    <row r="397" spans="1:3" x14ac:dyDescent="0.2">
      <c r="A397" s="8" t="s">
        <v>934</v>
      </c>
      <c r="B397" s="8" t="s">
        <v>935</v>
      </c>
      <c r="C397" s="8" t="s">
        <v>817</v>
      </c>
    </row>
    <row r="398" spans="1:3" x14ac:dyDescent="0.2">
      <c r="A398" s="8" t="s">
        <v>936</v>
      </c>
      <c r="B398" s="8" t="s">
        <v>937</v>
      </c>
      <c r="C398" s="8" t="s">
        <v>817</v>
      </c>
    </row>
    <row r="399" spans="1:3" x14ac:dyDescent="0.2">
      <c r="A399" s="8" t="s">
        <v>938</v>
      </c>
      <c r="B399" s="8" t="s">
        <v>939</v>
      </c>
      <c r="C399" s="8" t="s">
        <v>817</v>
      </c>
    </row>
    <row r="400" spans="1:3" x14ac:dyDescent="0.2">
      <c r="A400" s="8" t="s">
        <v>940</v>
      </c>
      <c r="B400" s="8" t="s">
        <v>941</v>
      </c>
      <c r="C400" s="8" t="s">
        <v>817</v>
      </c>
    </row>
    <row r="401" spans="1:3" x14ac:dyDescent="0.2">
      <c r="A401" s="8" t="s">
        <v>942</v>
      </c>
      <c r="B401" s="8" t="s">
        <v>943</v>
      </c>
      <c r="C401" s="8" t="s">
        <v>817</v>
      </c>
    </row>
    <row r="402" spans="1:3" x14ac:dyDescent="0.2">
      <c r="A402" s="8" t="s">
        <v>944</v>
      </c>
      <c r="B402" s="8" t="s">
        <v>945</v>
      </c>
      <c r="C402" s="8" t="s">
        <v>817</v>
      </c>
    </row>
    <row r="403" spans="1:3" x14ac:dyDescent="0.2">
      <c r="A403" s="8" t="s">
        <v>946</v>
      </c>
      <c r="B403" s="8" t="s">
        <v>947</v>
      </c>
      <c r="C403" s="8" t="s">
        <v>817</v>
      </c>
    </row>
    <row r="404" spans="1:3" x14ac:dyDescent="0.2">
      <c r="A404" s="8" t="s">
        <v>948</v>
      </c>
      <c r="B404" s="8" t="s">
        <v>949</v>
      </c>
      <c r="C404" s="8" t="s">
        <v>817</v>
      </c>
    </row>
    <row r="405" spans="1:3" x14ac:dyDescent="0.2">
      <c r="A405" s="8" t="s">
        <v>950</v>
      </c>
      <c r="B405" s="8" t="s">
        <v>951</v>
      </c>
      <c r="C405" s="8" t="s">
        <v>817</v>
      </c>
    </row>
    <row r="406" spans="1:3" x14ac:dyDescent="0.2">
      <c r="A406" s="8" t="s">
        <v>952</v>
      </c>
      <c r="B406" s="8" t="s">
        <v>953</v>
      </c>
      <c r="C406" s="8" t="s">
        <v>817</v>
      </c>
    </row>
    <row r="407" spans="1:3" x14ac:dyDescent="0.2">
      <c r="A407" s="8" t="s">
        <v>954</v>
      </c>
      <c r="B407" s="8" t="s">
        <v>955</v>
      </c>
      <c r="C407" s="8" t="s">
        <v>817</v>
      </c>
    </row>
    <row r="408" spans="1:3" x14ac:dyDescent="0.2">
      <c r="A408" s="8" t="s">
        <v>956</v>
      </c>
      <c r="B408" s="8" t="s">
        <v>957</v>
      </c>
      <c r="C408" s="8" t="s">
        <v>817</v>
      </c>
    </row>
    <row r="409" spans="1:3" x14ac:dyDescent="0.2">
      <c r="A409" s="8" t="s">
        <v>958</v>
      </c>
      <c r="B409" s="8" t="s">
        <v>959</v>
      </c>
      <c r="C409" s="8" t="s">
        <v>817</v>
      </c>
    </row>
    <row r="410" spans="1:3" x14ac:dyDescent="0.2">
      <c r="A410" s="8" t="s">
        <v>960</v>
      </c>
      <c r="B410" s="8" t="s">
        <v>961</v>
      </c>
      <c r="C410" s="8" t="s">
        <v>817</v>
      </c>
    </row>
    <row r="411" spans="1:3" x14ac:dyDescent="0.2">
      <c r="A411" s="8" t="s">
        <v>962</v>
      </c>
      <c r="B411" s="8" t="s">
        <v>963</v>
      </c>
      <c r="C411" s="8" t="s">
        <v>817</v>
      </c>
    </row>
    <row r="412" spans="1:3" x14ac:dyDescent="0.2">
      <c r="A412" s="8" t="s">
        <v>964</v>
      </c>
      <c r="B412" s="8" t="s">
        <v>965</v>
      </c>
      <c r="C412" s="8" t="s">
        <v>817</v>
      </c>
    </row>
    <row r="413" spans="1:3" x14ac:dyDescent="0.2">
      <c r="A413" s="8" t="s">
        <v>966</v>
      </c>
      <c r="B413" s="8" t="s">
        <v>967</v>
      </c>
      <c r="C413" s="8" t="s">
        <v>817</v>
      </c>
    </row>
    <row r="414" spans="1:3" x14ac:dyDescent="0.2">
      <c r="A414" s="8" t="s">
        <v>968</v>
      </c>
      <c r="B414" s="8" t="s">
        <v>969</v>
      </c>
      <c r="C414" s="8" t="s">
        <v>817</v>
      </c>
    </row>
    <row r="415" spans="1:3" x14ac:dyDescent="0.2">
      <c r="A415" s="8" t="s">
        <v>970</v>
      </c>
      <c r="B415" s="8" t="s">
        <v>971</v>
      </c>
      <c r="C415" s="8" t="s">
        <v>817</v>
      </c>
    </row>
    <row r="416" spans="1:3" x14ac:dyDescent="0.2">
      <c r="A416" s="8" t="s">
        <v>972</v>
      </c>
      <c r="B416" s="8" t="s">
        <v>973</v>
      </c>
      <c r="C416" s="8" t="s">
        <v>817</v>
      </c>
    </row>
    <row r="417" spans="1:3" x14ac:dyDescent="0.2">
      <c r="A417" s="8" t="s">
        <v>974</v>
      </c>
      <c r="B417" s="8" t="s">
        <v>975</v>
      </c>
      <c r="C417" s="8" t="s">
        <v>817</v>
      </c>
    </row>
    <row r="418" spans="1:3" x14ac:dyDescent="0.2">
      <c r="A418" s="8" t="s">
        <v>976</v>
      </c>
      <c r="B418" s="8" t="s">
        <v>977</v>
      </c>
      <c r="C418" s="8" t="s">
        <v>817</v>
      </c>
    </row>
    <row r="419" spans="1:3" x14ac:dyDescent="0.2">
      <c r="A419" s="8" t="s">
        <v>978</v>
      </c>
      <c r="B419" s="8" t="s">
        <v>979</v>
      </c>
      <c r="C419" s="8" t="s">
        <v>817</v>
      </c>
    </row>
    <row r="420" spans="1:3" x14ac:dyDescent="0.2">
      <c r="A420" s="8" t="s">
        <v>980</v>
      </c>
      <c r="B420" s="8" t="s">
        <v>981</v>
      </c>
      <c r="C420" s="8" t="s">
        <v>817</v>
      </c>
    </row>
    <row r="421" spans="1:3" x14ac:dyDescent="0.2">
      <c r="A421" s="8" t="s">
        <v>982</v>
      </c>
      <c r="B421" s="8" t="s">
        <v>983</v>
      </c>
      <c r="C421" s="8" t="s">
        <v>817</v>
      </c>
    </row>
    <row r="422" spans="1:3" x14ac:dyDescent="0.2">
      <c r="A422" s="8" t="s">
        <v>984</v>
      </c>
      <c r="B422" s="8" t="s">
        <v>985</v>
      </c>
      <c r="C422" s="8" t="s">
        <v>817</v>
      </c>
    </row>
    <row r="423" spans="1:3" x14ac:dyDescent="0.2">
      <c r="A423" s="8" t="s">
        <v>986</v>
      </c>
      <c r="B423" s="8" t="s">
        <v>987</v>
      </c>
      <c r="C423" s="8" t="s">
        <v>817</v>
      </c>
    </row>
    <row r="424" spans="1:3" x14ac:dyDescent="0.2">
      <c r="A424" s="8" t="s">
        <v>988</v>
      </c>
      <c r="B424" s="8" t="s">
        <v>989</v>
      </c>
      <c r="C424" s="8" t="s">
        <v>817</v>
      </c>
    </row>
    <row r="425" spans="1:3" x14ac:dyDescent="0.2">
      <c r="A425" s="8" t="s">
        <v>990</v>
      </c>
      <c r="B425" s="8" t="s">
        <v>991</v>
      </c>
      <c r="C425" s="8" t="s">
        <v>817</v>
      </c>
    </row>
    <row r="426" spans="1:3" x14ac:dyDescent="0.2">
      <c r="A426" s="8" t="s">
        <v>992</v>
      </c>
      <c r="B426" s="8" t="s">
        <v>114</v>
      </c>
      <c r="C426" s="8" t="s">
        <v>817</v>
      </c>
    </row>
    <row r="427" spans="1:3" x14ac:dyDescent="0.2">
      <c r="A427" s="8" t="s">
        <v>993</v>
      </c>
      <c r="B427" s="8" t="s">
        <v>994</v>
      </c>
      <c r="C427" s="8" t="s">
        <v>817</v>
      </c>
    </row>
    <row r="428" spans="1:3" x14ac:dyDescent="0.2">
      <c r="A428" s="8" t="s">
        <v>995</v>
      </c>
      <c r="B428" s="8" t="s">
        <v>996</v>
      </c>
      <c r="C428" s="8" t="s">
        <v>817</v>
      </c>
    </row>
    <row r="429" spans="1:3" x14ac:dyDescent="0.2">
      <c r="A429" s="8" t="s">
        <v>997</v>
      </c>
      <c r="B429" s="8" t="s">
        <v>998</v>
      </c>
      <c r="C429" s="8" t="s">
        <v>817</v>
      </c>
    </row>
    <row r="430" spans="1:3" x14ac:dyDescent="0.2">
      <c r="A430" s="8" t="s">
        <v>999</v>
      </c>
      <c r="B430" s="8" t="s">
        <v>1000</v>
      </c>
      <c r="C430" s="8" t="s">
        <v>817</v>
      </c>
    </row>
    <row r="431" spans="1:3" x14ac:dyDescent="0.2">
      <c r="A431" s="8" t="s">
        <v>1001</v>
      </c>
      <c r="B431" s="8" t="s">
        <v>1002</v>
      </c>
      <c r="C431" s="8" t="s">
        <v>817</v>
      </c>
    </row>
    <row r="432" spans="1:3" x14ac:dyDescent="0.2">
      <c r="A432" s="8" t="s">
        <v>1003</v>
      </c>
      <c r="B432" s="8" t="s">
        <v>1004</v>
      </c>
      <c r="C432" s="8" t="s">
        <v>817</v>
      </c>
    </row>
    <row r="433" spans="1:3" x14ac:dyDescent="0.2">
      <c r="A433" s="8" t="s">
        <v>1005</v>
      </c>
      <c r="B433" s="8" t="s">
        <v>1006</v>
      </c>
      <c r="C433" s="8" t="s">
        <v>817</v>
      </c>
    </row>
    <row r="434" spans="1:3" x14ac:dyDescent="0.2">
      <c r="A434" s="8" t="s">
        <v>1007</v>
      </c>
      <c r="B434" s="8" t="s">
        <v>1008</v>
      </c>
      <c r="C434" s="8" t="s">
        <v>817</v>
      </c>
    </row>
    <row r="435" spans="1:3" x14ac:dyDescent="0.2">
      <c r="A435" s="8" t="s">
        <v>1009</v>
      </c>
      <c r="B435" s="8" t="s">
        <v>1010</v>
      </c>
      <c r="C435" s="8" t="s">
        <v>817</v>
      </c>
    </row>
    <row r="436" spans="1:3" x14ac:dyDescent="0.2">
      <c r="A436" s="8" t="s">
        <v>1011</v>
      </c>
      <c r="B436" s="8" t="s">
        <v>1012</v>
      </c>
      <c r="C436" s="8" t="s">
        <v>817</v>
      </c>
    </row>
    <row r="437" spans="1:3" x14ac:dyDescent="0.2">
      <c r="A437" s="8" t="s">
        <v>1013</v>
      </c>
      <c r="B437" s="8" t="s">
        <v>1014</v>
      </c>
      <c r="C437" s="8" t="s">
        <v>817</v>
      </c>
    </row>
    <row r="438" spans="1:3" x14ac:dyDescent="0.2">
      <c r="A438" s="8" t="s">
        <v>1015</v>
      </c>
      <c r="B438" s="8" t="s">
        <v>1016</v>
      </c>
      <c r="C438" s="8" t="s">
        <v>817</v>
      </c>
    </row>
    <row r="439" spans="1:3" x14ac:dyDescent="0.2">
      <c r="A439" s="8" t="s">
        <v>1017</v>
      </c>
      <c r="B439" s="8" t="s">
        <v>1018</v>
      </c>
      <c r="C439" s="8" t="s">
        <v>817</v>
      </c>
    </row>
    <row r="440" spans="1:3" x14ac:dyDescent="0.2">
      <c r="A440" s="8" t="s">
        <v>1019</v>
      </c>
      <c r="B440" s="8" t="s">
        <v>1020</v>
      </c>
      <c r="C440" s="8" t="s">
        <v>817</v>
      </c>
    </row>
    <row r="441" spans="1:3" x14ac:dyDescent="0.2">
      <c r="A441" s="8" t="s">
        <v>1021</v>
      </c>
      <c r="B441" s="8" t="s">
        <v>1022</v>
      </c>
      <c r="C441" s="8" t="s">
        <v>817</v>
      </c>
    </row>
    <row r="442" spans="1:3" x14ac:dyDescent="0.2">
      <c r="A442" s="8" t="s">
        <v>1023</v>
      </c>
      <c r="B442" s="8" t="s">
        <v>1024</v>
      </c>
      <c r="C442" s="8" t="s">
        <v>817</v>
      </c>
    </row>
    <row r="443" spans="1:3" x14ac:dyDescent="0.2">
      <c r="A443" s="8" t="s">
        <v>1025</v>
      </c>
      <c r="B443" s="8" t="s">
        <v>1026</v>
      </c>
      <c r="C443" s="8" t="s">
        <v>817</v>
      </c>
    </row>
    <row r="444" spans="1:3" x14ac:dyDescent="0.2">
      <c r="A444" s="8" t="s">
        <v>1027</v>
      </c>
      <c r="B444" s="8" t="s">
        <v>1028</v>
      </c>
      <c r="C444" s="8" t="s">
        <v>817</v>
      </c>
    </row>
    <row r="445" spans="1:3" x14ac:dyDescent="0.2">
      <c r="A445" s="8" t="s">
        <v>1029</v>
      </c>
      <c r="B445" s="8" t="s">
        <v>1030</v>
      </c>
      <c r="C445" s="8" t="s">
        <v>817</v>
      </c>
    </row>
    <row r="446" spans="1:3" x14ac:dyDescent="0.2">
      <c r="A446" s="8" t="s">
        <v>1031</v>
      </c>
      <c r="B446" s="8" t="s">
        <v>1032</v>
      </c>
      <c r="C446" s="8" t="s">
        <v>817</v>
      </c>
    </row>
    <row r="447" spans="1:3" x14ac:dyDescent="0.2">
      <c r="A447" s="8" t="s">
        <v>1033</v>
      </c>
      <c r="B447" s="8" t="s">
        <v>1034</v>
      </c>
      <c r="C447" s="8" t="s">
        <v>817</v>
      </c>
    </row>
    <row r="448" spans="1:3" x14ac:dyDescent="0.2">
      <c r="A448" s="8" t="s">
        <v>1035</v>
      </c>
      <c r="B448" s="8" t="s">
        <v>1036</v>
      </c>
      <c r="C448" s="8" t="s">
        <v>817</v>
      </c>
    </row>
    <row r="449" spans="1:3" x14ac:dyDescent="0.2">
      <c r="A449" s="8" t="s">
        <v>1037</v>
      </c>
      <c r="B449" s="8" t="s">
        <v>110</v>
      </c>
      <c r="C449" s="8" t="s">
        <v>817</v>
      </c>
    </row>
    <row r="450" spans="1:3" x14ac:dyDescent="0.2">
      <c r="A450" s="8" t="s">
        <v>1038</v>
      </c>
      <c r="B450" s="8" t="s">
        <v>1039</v>
      </c>
      <c r="C450" s="8" t="s">
        <v>817</v>
      </c>
    </row>
    <row r="451" spans="1:3" x14ac:dyDescent="0.2">
      <c r="A451" s="8" t="s">
        <v>1040</v>
      </c>
      <c r="B451" s="8" t="s">
        <v>1041</v>
      </c>
      <c r="C451" s="8" t="s">
        <v>817</v>
      </c>
    </row>
    <row r="452" spans="1:3" x14ac:dyDescent="0.2">
      <c r="A452" s="8" t="s">
        <v>1042</v>
      </c>
      <c r="B452" s="8" t="s">
        <v>1043</v>
      </c>
      <c r="C452" s="8" t="s">
        <v>817</v>
      </c>
    </row>
    <row r="453" spans="1:3" x14ac:dyDescent="0.2">
      <c r="A453" s="8" t="s">
        <v>1044</v>
      </c>
      <c r="B453" s="8" t="s">
        <v>1045</v>
      </c>
      <c r="C453" s="8" t="s">
        <v>817</v>
      </c>
    </row>
    <row r="454" spans="1:3" x14ac:dyDescent="0.2">
      <c r="A454" s="8" t="s">
        <v>1046</v>
      </c>
      <c r="B454" s="8" t="s">
        <v>1047</v>
      </c>
      <c r="C454" s="8" t="s">
        <v>817</v>
      </c>
    </row>
    <row r="455" spans="1:3" x14ac:dyDescent="0.2">
      <c r="A455" s="8" t="s">
        <v>1048</v>
      </c>
      <c r="B455" s="8" t="s">
        <v>1049</v>
      </c>
      <c r="C455" s="8" t="s">
        <v>817</v>
      </c>
    </row>
    <row r="456" spans="1:3" x14ac:dyDescent="0.2">
      <c r="A456" s="8" t="s">
        <v>1050</v>
      </c>
      <c r="B456" s="8" t="s">
        <v>1051</v>
      </c>
      <c r="C456" s="8" t="s">
        <v>1052</v>
      </c>
    </row>
    <row r="457" spans="1:3" x14ac:dyDescent="0.2">
      <c r="A457" s="8" t="s">
        <v>1053</v>
      </c>
      <c r="B457" s="8" t="s">
        <v>1054</v>
      </c>
      <c r="C457" s="8" t="s">
        <v>1055</v>
      </c>
    </row>
    <row r="458" spans="1:3" x14ac:dyDescent="0.2">
      <c r="A458" s="8" t="s">
        <v>1056</v>
      </c>
      <c r="B458" s="8" t="s">
        <v>1057</v>
      </c>
      <c r="C458" s="8" t="s">
        <v>1058</v>
      </c>
    </row>
    <row r="459" spans="1:3" x14ac:dyDescent="0.2">
      <c r="A459" s="8" t="s">
        <v>1059</v>
      </c>
      <c r="B459" s="8" t="s">
        <v>1060</v>
      </c>
      <c r="C459" s="8" t="s">
        <v>1061</v>
      </c>
    </row>
    <row r="460" spans="1:3" x14ac:dyDescent="0.2">
      <c r="A460" s="8" t="s">
        <v>1062</v>
      </c>
      <c r="B460" s="8" t="s">
        <v>1063</v>
      </c>
      <c r="C460" s="8" t="s">
        <v>1064</v>
      </c>
    </row>
    <row r="461" spans="1:3" x14ac:dyDescent="0.2">
      <c r="A461" s="8" t="s">
        <v>1065</v>
      </c>
      <c r="B461" s="8" t="s">
        <v>1066</v>
      </c>
      <c r="C461" s="8" t="s">
        <v>1067</v>
      </c>
    </row>
    <row r="462" spans="1:3" x14ac:dyDescent="0.2">
      <c r="A462" s="8" t="s">
        <v>1068</v>
      </c>
      <c r="B462" s="8" t="s">
        <v>1069</v>
      </c>
      <c r="C462" s="8" t="s">
        <v>1070</v>
      </c>
    </row>
    <row r="463" spans="1:3" x14ac:dyDescent="0.2">
      <c r="A463" s="8" t="s">
        <v>1071</v>
      </c>
      <c r="B463" s="8" t="s">
        <v>1072</v>
      </c>
      <c r="C463" s="8" t="s">
        <v>1073</v>
      </c>
    </row>
    <row r="464" spans="1:3" x14ac:dyDescent="0.2">
      <c r="A464" s="8" t="s">
        <v>1074</v>
      </c>
      <c r="B464" s="8" t="s">
        <v>1075</v>
      </c>
      <c r="C464" s="8" t="s">
        <v>1076</v>
      </c>
    </row>
    <row r="465" spans="1:3" x14ac:dyDescent="0.2">
      <c r="A465" s="8" t="s">
        <v>1077</v>
      </c>
      <c r="B465" s="8" t="s">
        <v>1078</v>
      </c>
      <c r="C465" s="8" t="s">
        <v>1079</v>
      </c>
    </row>
    <row r="466" spans="1:3" x14ac:dyDescent="0.2">
      <c r="A466" s="8" t="s">
        <v>1080</v>
      </c>
      <c r="B466" s="8" t="s">
        <v>1081</v>
      </c>
      <c r="C466" s="8" t="s">
        <v>1082</v>
      </c>
    </row>
    <row r="467" spans="1:3" x14ac:dyDescent="0.2">
      <c r="A467" s="8" t="s">
        <v>1083</v>
      </c>
      <c r="B467" s="8" t="s">
        <v>1084</v>
      </c>
      <c r="C467" s="8" t="s">
        <v>1085</v>
      </c>
    </row>
    <row r="468" spans="1:3" x14ac:dyDescent="0.2">
      <c r="A468" s="8" t="s">
        <v>1086</v>
      </c>
      <c r="B468" s="8" t="s">
        <v>1087</v>
      </c>
      <c r="C468" s="8" t="s">
        <v>1088</v>
      </c>
    </row>
    <row r="469" spans="1:3" x14ac:dyDescent="0.2">
      <c r="A469" s="8" t="s">
        <v>1089</v>
      </c>
      <c r="B469" s="8" t="s">
        <v>1090</v>
      </c>
      <c r="C469" s="8" t="s">
        <v>1091</v>
      </c>
    </row>
    <row r="470" spans="1:3" x14ac:dyDescent="0.2">
      <c r="A470" s="8" t="s">
        <v>1092</v>
      </c>
      <c r="B470" s="8" t="s">
        <v>1093</v>
      </c>
      <c r="C470" s="8" t="s">
        <v>1094</v>
      </c>
    </row>
    <row r="471" spans="1:3" x14ac:dyDescent="0.2">
      <c r="A471" s="8" t="s">
        <v>1095</v>
      </c>
      <c r="B471" s="8" t="s">
        <v>1096</v>
      </c>
      <c r="C471" s="8" t="s">
        <v>1097</v>
      </c>
    </row>
    <row r="472" spans="1:3" x14ac:dyDescent="0.2">
      <c r="A472" s="8" t="s">
        <v>1098</v>
      </c>
      <c r="B472" s="8" t="s">
        <v>1099</v>
      </c>
      <c r="C472" s="8" t="s">
        <v>1100</v>
      </c>
    </row>
    <row r="473" spans="1:3" x14ac:dyDescent="0.2">
      <c r="A473" s="8" t="s">
        <v>1101</v>
      </c>
      <c r="B473" s="8" t="s">
        <v>1102</v>
      </c>
      <c r="C473" s="8" t="s">
        <v>1103</v>
      </c>
    </row>
    <row r="474" spans="1:3" x14ac:dyDescent="0.2">
      <c r="A474" s="8" t="s">
        <v>1104</v>
      </c>
      <c r="B474" s="8" t="s">
        <v>1105</v>
      </c>
      <c r="C474" s="8" t="s">
        <v>1106</v>
      </c>
    </row>
    <row r="475" spans="1:3" x14ac:dyDescent="0.2">
      <c r="A475" s="8" t="s">
        <v>1107</v>
      </c>
      <c r="B475" s="8" t="s">
        <v>1108</v>
      </c>
      <c r="C475" s="8" t="s">
        <v>1109</v>
      </c>
    </row>
    <row r="476" spans="1:3" x14ac:dyDescent="0.2">
      <c r="A476" s="8" t="s">
        <v>1110</v>
      </c>
      <c r="B476" s="8" t="s">
        <v>1111</v>
      </c>
      <c r="C476" s="8" t="s">
        <v>1112</v>
      </c>
    </row>
    <row r="477" spans="1:3" x14ac:dyDescent="0.2">
      <c r="A477" s="8" t="s">
        <v>1113</v>
      </c>
      <c r="B477" s="8" t="s">
        <v>1114</v>
      </c>
      <c r="C477" s="8" t="s">
        <v>1115</v>
      </c>
    </row>
    <row r="478" spans="1:3" x14ac:dyDescent="0.2">
      <c r="A478" s="8" t="s">
        <v>1116</v>
      </c>
      <c r="B478" s="8" t="s">
        <v>1117</v>
      </c>
      <c r="C478" s="8" t="s">
        <v>1118</v>
      </c>
    </row>
    <row r="479" spans="1:3" x14ac:dyDescent="0.2">
      <c r="A479" s="8" t="s">
        <v>1119</v>
      </c>
      <c r="B479" s="8" t="s">
        <v>1120</v>
      </c>
      <c r="C479" s="8" t="s">
        <v>1121</v>
      </c>
    </row>
    <row r="480" spans="1:3" x14ac:dyDescent="0.2">
      <c r="A480" s="8" t="s">
        <v>1122</v>
      </c>
      <c r="B480" s="8" t="s">
        <v>1123</v>
      </c>
      <c r="C480" s="8" t="s">
        <v>1124</v>
      </c>
    </row>
    <row r="481" spans="1:3" x14ac:dyDescent="0.2">
      <c r="A481" s="8" t="s">
        <v>1125</v>
      </c>
      <c r="B481" s="8" t="s">
        <v>1126</v>
      </c>
      <c r="C481" s="8" t="s">
        <v>1127</v>
      </c>
    </row>
    <row r="482" spans="1:3" x14ac:dyDescent="0.2">
      <c r="A482" s="8" t="s">
        <v>1128</v>
      </c>
      <c r="B482" s="8" t="s">
        <v>1129</v>
      </c>
      <c r="C482" s="8" t="s">
        <v>1130</v>
      </c>
    </row>
    <row r="483" spans="1:3" x14ac:dyDescent="0.2">
      <c r="A483" s="8" t="s">
        <v>1131</v>
      </c>
      <c r="B483" s="8" t="s">
        <v>1132</v>
      </c>
      <c r="C483" s="8" t="s">
        <v>1133</v>
      </c>
    </row>
    <row r="484" spans="1:3" x14ac:dyDescent="0.2">
      <c r="A484" s="8" t="s">
        <v>1134</v>
      </c>
      <c r="B484" s="8" t="s">
        <v>1135</v>
      </c>
      <c r="C484" s="8" t="s">
        <v>1136</v>
      </c>
    </row>
    <row r="485" spans="1:3" x14ac:dyDescent="0.2">
      <c r="A485" s="8" t="s">
        <v>1137</v>
      </c>
      <c r="B485" s="8" t="s">
        <v>1138</v>
      </c>
      <c r="C485" s="8" t="s">
        <v>1139</v>
      </c>
    </row>
    <row r="486" spans="1:3" x14ac:dyDescent="0.2">
      <c r="A486" s="8" t="s">
        <v>1140</v>
      </c>
      <c r="B486" s="8" t="s">
        <v>1141</v>
      </c>
      <c r="C486" s="8" t="s">
        <v>1142</v>
      </c>
    </row>
    <row r="487" spans="1:3" x14ac:dyDescent="0.2">
      <c r="A487" s="8" t="s">
        <v>1143</v>
      </c>
      <c r="B487" s="8" t="s">
        <v>1144</v>
      </c>
      <c r="C487" s="8" t="s">
        <v>1145</v>
      </c>
    </row>
    <row r="488" spans="1:3" x14ac:dyDescent="0.2">
      <c r="A488" s="8" t="s">
        <v>1146</v>
      </c>
      <c r="B488" s="8" t="s">
        <v>1147</v>
      </c>
      <c r="C488" s="8" t="s">
        <v>1148</v>
      </c>
    </row>
    <row r="489" spans="1:3" x14ac:dyDescent="0.2">
      <c r="A489" s="8" t="s">
        <v>1149</v>
      </c>
      <c r="B489" s="8" t="s">
        <v>1150</v>
      </c>
      <c r="C489" s="8" t="s">
        <v>1151</v>
      </c>
    </row>
    <row r="490" spans="1:3" x14ac:dyDescent="0.2">
      <c r="A490" s="8" t="s">
        <v>1152</v>
      </c>
      <c r="B490" s="8" t="s">
        <v>1153</v>
      </c>
      <c r="C490" s="8" t="s">
        <v>1154</v>
      </c>
    </row>
    <row r="491" spans="1:3" x14ac:dyDescent="0.2">
      <c r="A491" s="8" t="s">
        <v>1155</v>
      </c>
      <c r="B491" s="8" t="s">
        <v>1156</v>
      </c>
      <c r="C491" s="8" t="s">
        <v>1157</v>
      </c>
    </row>
    <row r="492" spans="1:3" x14ac:dyDescent="0.2">
      <c r="A492" s="8" t="s">
        <v>1158</v>
      </c>
      <c r="B492" s="8" t="s">
        <v>1159</v>
      </c>
      <c r="C492" s="8" t="s">
        <v>1157</v>
      </c>
    </row>
    <row r="493" spans="1:3" x14ac:dyDescent="0.2">
      <c r="A493" s="8" t="s">
        <v>1160</v>
      </c>
      <c r="B493" s="8" t="s">
        <v>1161</v>
      </c>
      <c r="C493" s="8" t="s">
        <v>1157</v>
      </c>
    </row>
    <row r="494" spans="1:3" x14ac:dyDescent="0.2">
      <c r="A494" s="8" t="s">
        <v>1162</v>
      </c>
      <c r="B494" s="8" t="s">
        <v>1163</v>
      </c>
      <c r="C494" s="8" t="s">
        <v>1157</v>
      </c>
    </row>
    <row r="495" spans="1:3" x14ac:dyDescent="0.2">
      <c r="A495" s="8" t="s">
        <v>1164</v>
      </c>
      <c r="B495" s="8" t="s">
        <v>1165</v>
      </c>
      <c r="C495" s="8" t="s">
        <v>1157</v>
      </c>
    </row>
    <row r="496" spans="1:3" x14ac:dyDescent="0.2">
      <c r="A496" s="8" t="s">
        <v>1166</v>
      </c>
      <c r="B496" s="8" t="s">
        <v>1167</v>
      </c>
      <c r="C496" s="8" t="s">
        <v>1157</v>
      </c>
    </row>
    <row r="497" spans="1:3" x14ac:dyDescent="0.2">
      <c r="A497" s="8" t="s">
        <v>1168</v>
      </c>
      <c r="B497" s="8" t="s">
        <v>1169</v>
      </c>
      <c r="C497" s="8" t="s">
        <v>1157</v>
      </c>
    </row>
    <row r="498" spans="1:3" x14ac:dyDescent="0.2">
      <c r="A498" s="8" t="s">
        <v>1170</v>
      </c>
      <c r="B498" s="8" t="s">
        <v>1171</v>
      </c>
      <c r="C498" s="8" t="s">
        <v>1157</v>
      </c>
    </row>
    <row r="499" spans="1:3" x14ac:dyDescent="0.2">
      <c r="A499" s="8" t="s">
        <v>1172</v>
      </c>
      <c r="B499" s="8" t="s">
        <v>1173</v>
      </c>
      <c r="C499" s="8" t="s">
        <v>1157</v>
      </c>
    </row>
    <row r="500" spans="1:3" x14ac:dyDescent="0.2">
      <c r="A500" s="8" t="s">
        <v>1174</v>
      </c>
      <c r="B500" s="8" t="s">
        <v>1175</v>
      </c>
      <c r="C500" s="8" t="s">
        <v>1157</v>
      </c>
    </row>
    <row r="501" spans="1:3" x14ac:dyDescent="0.2">
      <c r="A501" s="8" t="s">
        <v>1176</v>
      </c>
      <c r="B501" s="8" t="s">
        <v>1177</v>
      </c>
      <c r="C501" s="8" t="s">
        <v>1157</v>
      </c>
    </row>
    <row r="502" spans="1:3" x14ac:dyDescent="0.2">
      <c r="A502" s="8" t="s">
        <v>1178</v>
      </c>
      <c r="B502" s="8" t="s">
        <v>1179</v>
      </c>
      <c r="C502" s="8" t="s">
        <v>1157</v>
      </c>
    </row>
    <row r="503" spans="1:3" x14ac:dyDescent="0.2">
      <c r="A503" s="8" t="s">
        <v>1180</v>
      </c>
      <c r="B503" s="8" t="s">
        <v>1181</v>
      </c>
      <c r="C503" s="8" t="s">
        <v>1157</v>
      </c>
    </row>
    <row r="504" spans="1:3" x14ac:dyDescent="0.2">
      <c r="A504" s="8" t="s">
        <v>1182</v>
      </c>
      <c r="B504" s="8" t="s">
        <v>1183</v>
      </c>
      <c r="C504" s="8" t="s">
        <v>1157</v>
      </c>
    </row>
    <row r="505" spans="1:3" x14ac:dyDescent="0.2">
      <c r="A505" s="8" t="s">
        <v>1184</v>
      </c>
      <c r="B505" s="8" t="s">
        <v>1185</v>
      </c>
      <c r="C505" s="8" t="s">
        <v>1157</v>
      </c>
    </row>
    <row r="506" spans="1:3" x14ac:dyDescent="0.2">
      <c r="A506" s="8" t="s">
        <v>1186</v>
      </c>
      <c r="B506" s="8" t="s">
        <v>1187</v>
      </c>
      <c r="C506" s="8" t="s">
        <v>1157</v>
      </c>
    </row>
    <row r="507" spans="1:3" x14ac:dyDescent="0.2">
      <c r="A507" s="8" t="s">
        <v>1188</v>
      </c>
      <c r="B507" s="8" t="s">
        <v>1189</v>
      </c>
      <c r="C507" s="8" t="s">
        <v>1157</v>
      </c>
    </row>
    <row r="508" spans="1:3" x14ac:dyDescent="0.2">
      <c r="A508" s="8" t="s">
        <v>1190</v>
      </c>
      <c r="B508" s="8" t="s">
        <v>1191</v>
      </c>
      <c r="C508" s="8" t="s">
        <v>1157</v>
      </c>
    </row>
    <row r="509" spans="1:3" x14ac:dyDescent="0.2">
      <c r="A509" s="8" t="s">
        <v>1192</v>
      </c>
      <c r="B509" s="8" t="s">
        <v>1193</v>
      </c>
      <c r="C509" s="8" t="s">
        <v>1157</v>
      </c>
    </row>
    <row r="510" spans="1:3" x14ac:dyDescent="0.2">
      <c r="A510" s="8" t="s">
        <v>1194</v>
      </c>
      <c r="B510" s="8" t="s">
        <v>1195</v>
      </c>
      <c r="C510" s="8" t="s">
        <v>1157</v>
      </c>
    </row>
    <row r="511" spans="1:3" x14ac:dyDescent="0.2">
      <c r="A511" s="8" t="s">
        <v>1196</v>
      </c>
      <c r="B511" s="8" t="s">
        <v>1197</v>
      </c>
      <c r="C511" s="8" t="s">
        <v>1157</v>
      </c>
    </row>
    <row r="512" spans="1:3" x14ac:dyDescent="0.2">
      <c r="A512" s="8" t="s">
        <v>1198</v>
      </c>
      <c r="B512" s="8" t="s">
        <v>1199</v>
      </c>
      <c r="C512" s="8" t="s">
        <v>1157</v>
      </c>
    </row>
    <row r="513" spans="1:3" x14ac:dyDescent="0.2">
      <c r="A513" s="8" t="s">
        <v>1200</v>
      </c>
      <c r="B513" s="8" t="s">
        <v>1201</v>
      </c>
      <c r="C513" s="8" t="s">
        <v>1157</v>
      </c>
    </row>
    <row r="514" spans="1:3" x14ac:dyDescent="0.2">
      <c r="A514" s="8" t="s">
        <v>1202</v>
      </c>
      <c r="B514" s="8" t="s">
        <v>1203</v>
      </c>
      <c r="C514" s="8" t="s">
        <v>1157</v>
      </c>
    </row>
    <row r="515" spans="1:3" x14ac:dyDescent="0.2">
      <c r="A515" s="8" t="s">
        <v>1204</v>
      </c>
      <c r="B515" s="8" t="s">
        <v>1205</v>
      </c>
      <c r="C515" s="8" t="s">
        <v>1157</v>
      </c>
    </row>
    <row r="516" spans="1:3" x14ac:dyDescent="0.2">
      <c r="A516" s="8" t="s">
        <v>1206</v>
      </c>
      <c r="B516" s="8" t="s">
        <v>1207</v>
      </c>
      <c r="C516" s="8" t="s">
        <v>1157</v>
      </c>
    </row>
    <row r="517" spans="1:3" x14ac:dyDescent="0.2">
      <c r="A517" s="8" t="s">
        <v>1208</v>
      </c>
      <c r="B517" s="8" t="s">
        <v>1209</v>
      </c>
      <c r="C517" s="8" t="s">
        <v>1157</v>
      </c>
    </row>
    <row r="518" spans="1:3" x14ac:dyDescent="0.2">
      <c r="A518" s="8" t="s">
        <v>1210</v>
      </c>
      <c r="B518" s="8" t="s">
        <v>1211</v>
      </c>
      <c r="C518" s="8" t="s">
        <v>1157</v>
      </c>
    </row>
    <row r="519" spans="1:3" x14ac:dyDescent="0.2">
      <c r="A519" s="8" t="s">
        <v>1212</v>
      </c>
      <c r="B519" s="8" t="s">
        <v>1213</v>
      </c>
      <c r="C519" s="8" t="s">
        <v>1157</v>
      </c>
    </row>
    <row r="520" spans="1:3" x14ac:dyDescent="0.2">
      <c r="A520" s="8" t="s">
        <v>1214</v>
      </c>
      <c r="B520" s="8" t="s">
        <v>1215</v>
      </c>
      <c r="C520" s="8" t="s">
        <v>1157</v>
      </c>
    </row>
    <row r="521" spans="1:3" x14ac:dyDescent="0.2">
      <c r="A521" s="8" t="s">
        <v>1216</v>
      </c>
      <c r="B521" s="8" t="s">
        <v>1217</v>
      </c>
      <c r="C521" s="8" t="s">
        <v>1157</v>
      </c>
    </row>
    <row r="522" spans="1:3" x14ac:dyDescent="0.2">
      <c r="A522" s="8" t="s">
        <v>1218</v>
      </c>
      <c r="B522" s="8" t="s">
        <v>1219</v>
      </c>
      <c r="C522" s="8" t="s">
        <v>1157</v>
      </c>
    </row>
    <row r="523" spans="1:3" x14ac:dyDescent="0.2">
      <c r="A523" s="8" t="s">
        <v>1220</v>
      </c>
      <c r="B523" s="8" t="s">
        <v>1221</v>
      </c>
      <c r="C523" s="8" t="s">
        <v>1157</v>
      </c>
    </row>
    <row r="524" spans="1:3" x14ac:dyDescent="0.2">
      <c r="A524" s="8" t="s">
        <v>1222</v>
      </c>
      <c r="B524" s="8" t="s">
        <v>1223</v>
      </c>
      <c r="C524" s="8" t="s">
        <v>1157</v>
      </c>
    </row>
    <row r="525" spans="1:3" x14ac:dyDescent="0.2">
      <c r="A525" s="8" t="s">
        <v>1224</v>
      </c>
      <c r="B525" s="8" t="s">
        <v>1225</v>
      </c>
      <c r="C525" s="8" t="s">
        <v>1157</v>
      </c>
    </row>
    <row r="526" spans="1:3" x14ac:dyDescent="0.2">
      <c r="A526" s="8" t="s">
        <v>1226</v>
      </c>
      <c r="B526" s="8" t="s">
        <v>1227</v>
      </c>
      <c r="C526" s="8" t="s">
        <v>1157</v>
      </c>
    </row>
    <row r="527" spans="1:3" x14ac:dyDescent="0.2">
      <c r="A527" s="8" t="s">
        <v>1228</v>
      </c>
      <c r="B527" s="8" t="s">
        <v>1229</v>
      </c>
      <c r="C527" s="8" t="s">
        <v>1157</v>
      </c>
    </row>
    <row r="528" spans="1:3" x14ac:dyDescent="0.2">
      <c r="A528" s="8" t="s">
        <v>1230</v>
      </c>
      <c r="B528" s="8" t="s">
        <v>1231</v>
      </c>
      <c r="C528" s="8" t="s">
        <v>1157</v>
      </c>
    </row>
    <row r="529" spans="1:3" x14ac:dyDescent="0.2">
      <c r="A529" s="8" t="s">
        <v>1232</v>
      </c>
      <c r="B529" s="8" t="s">
        <v>1233</v>
      </c>
      <c r="C529" s="8" t="s">
        <v>1157</v>
      </c>
    </row>
    <row r="530" spans="1:3" x14ac:dyDescent="0.2">
      <c r="A530" s="8" t="s">
        <v>1234</v>
      </c>
      <c r="B530" s="8" t="s">
        <v>1235</v>
      </c>
      <c r="C530" s="8" t="s">
        <v>1157</v>
      </c>
    </row>
    <row r="531" spans="1:3" x14ac:dyDescent="0.2">
      <c r="A531" s="8" t="s">
        <v>1236</v>
      </c>
      <c r="B531" s="8" t="s">
        <v>1237</v>
      </c>
      <c r="C531" s="8" t="s">
        <v>1157</v>
      </c>
    </row>
    <row r="532" spans="1:3" x14ac:dyDescent="0.2">
      <c r="A532" s="8" t="s">
        <v>1238</v>
      </c>
      <c r="B532" s="8" t="s">
        <v>1239</v>
      </c>
      <c r="C532" s="8" t="s">
        <v>1157</v>
      </c>
    </row>
    <row r="533" spans="1:3" x14ac:dyDescent="0.2">
      <c r="A533" s="8" t="s">
        <v>1240</v>
      </c>
      <c r="B533" s="8" t="s">
        <v>1241</v>
      </c>
      <c r="C533" s="8" t="s">
        <v>1157</v>
      </c>
    </row>
    <row r="534" spans="1:3" x14ac:dyDescent="0.2">
      <c r="A534" s="8" t="s">
        <v>1242</v>
      </c>
      <c r="B534" s="8" t="s">
        <v>1243</v>
      </c>
      <c r="C534" s="8" t="s">
        <v>1157</v>
      </c>
    </row>
    <row r="535" spans="1:3" x14ac:dyDescent="0.2">
      <c r="A535" s="8" t="s">
        <v>1244</v>
      </c>
      <c r="B535" s="8" t="s">
        <v>1245</v>
      </c>
      <c r="C535" s="8" t="s">
        <v>1157</v>
      </c>
    </row>
    <row r="536" spans="1:3" x14ac:dyDescent="0.2">
      <c r="A536" s="8" t="s">
        <v>1246</v>
      </c>
      <c r="B536" s="8" t="s">
        <v>1247</v>
      </c>
      <c r="C536" s="8" t="s">
        <v>1157</v>
      </c>
    </row>
    <row r="537" spans="1:3" x14ac:dyDescent="0.2">
      <c r="A537" s="8" t="s">
        <v>1248</v>
      </c>
      <c r="B537" s="8" t="s">
        <v>1249</v>
      </c>
      <c r="C537" s="8" t="s">
        <v>1250</v>
      </c>
    </row>
    <row r="538" spans="1:3" x14ac:dyDescent="0.2">
      <c r="A538" s="8" t="s">
        <v>1251</v>
      </c>
      <c r="B538" s="8" t="s">
        <v>1252</v>
      </c>
      <c r="C538" s="8" t="s">
        <v>1250</v>
      </c>
    </row>
    <row r="539" spans="1:3" x14ac:dyDescent="0.2">
      <c r="A539" s="8" t="s">
        <v>1253</v>
      </c>
      <c r="B539" s="8" t="s">
        <v>1254</v>
      </c>
      <c r="C539" s="8" t="s">
        <v>1250</v>
      </c>
    </row>
    <row r="540" spans="1:3" x14ac:dyDescent="0.2">
      <c r="A540" s="8" t="s">
        <v>1255</v>
      </c>
      <c r="B540" s="8" t="s">
        <v>1256</v>
      </c>
      <c r="C540" s="8" t="s">
        <v>1250</v>
      </c>
    </row>
    <row r="541" spans="1:3" x14ac:dyDescent="0.2">
      <c r="A541" s="8" t="s">
        <v>1257</v>
      </c>
      <c r="B541" s="8" t="s">
        <v>1258</v>
      </c>
      <c r="C541" s="8" t="s">
        <v>1250</v>
      </c>
    </row>
    <row r="542" spans="1:3" x14ac:dyDescent="0.2">
      <c r="A542" s="8" t="s">
        <v>1259</v>
      </c>
      <c r="B542" s="8" t="s">
        <v>1260</v>
      </c>
      <c r="C542" s="8" t="s">
        <v>1250</v>
      </c>
    </row>
    <row r="543" spans="1:3" x14ac:dyDescent="0.2">
      <c r="A543" s="8" t="s">
        <v>1261</v>
      </c>
      <c r="B543" s="8" t="s">
        <v>1262</v>
      </c>
      <c r="C543" s="8" t="s">
        <v>1250</v>
      </c>
    </row>
    <row r="544" spans="1:3" x14ac:dyDescent="0.2">
      <c r="A544" s="8" t="s">
        <v>1263</v>
      </c>
      <c r="B544" s="8" t="s">
        <v>1264</v>
      </c>
      <c r="C544" s="8" t="s">
        <v>1250</v>
      </c>
    </row>
    <row r="545" spans="1:3" x14ac:dyDescent="0.2">
      <c r="A545" s="8" t="s">
        <v>1265</v>
      </c>
      <c r="B545" s="8" t="s">
        <v>1266</v>
      </c>
      <c r="C545" s="8" t="s">
        <v>1250</v>
      </c>
    </row>
    <row r="546" spans="1:3" x14ac:dyDescent="0.2">
      <c r="A546" s="8" t="s">
        <v>1267</v>
      </c>
      <c r="B546" s="8" t="s">
        <v>1268</v>
      </c>
      <c r="C546" s="8" t="s">
        <v>1250</v>
      </c>
    </row>
    <row r="547" spans="1:3" x14ac:dyDescent="0.2">
      <c r="A547" s="8" t="s">
        <v>1269</v>
      </c>
      <c r="B547" s="8" t="s">
        <v>109</v>
      </c>
      <c r="C547" s="8" t="s">
        <v>1250</v>
      </c>
    </row>
    <row r="548" spans="1:3" x14ac:dyDescent="0.2">
      <c r="A548" s="8" t="s">
        <v>1270</v>
      </c>
      <c r="B548" s="8" t="s">
        <v>1271</v>
      </c>
      <c r="C548" s="8" t="s">
        <v>1250</v>
      </c>
    </row>
    <row r="549" spans="1:3" x14ac:dyDescent="0.2">
      <c r="A549" s="8" t="s">
        <v>1272</v>
      </c>
      <c r="B549" s="8" t="s">
        <v>1273</v>
      </c>
      <c r="C549" s="8" t="s">
        <v>1250</v>
      </c>
    </row>
    <row r="550" spans="1:3" x14ac:dyDescent="0.2">
      <c r="A550" s="8" t="s">
        <v>1274</v>
      </c>
      <c r="B550" s="8" t="s">
        <v>1275</v>
      </c>
      <c r="C550" s="8" t="s">
        <v>1250</v>
      </c>
    </row>
    <row r="551" spans="1:3" x14ac:dyDescent="0.2">
      <c r="A551" s="8" t="s">
        <v>1276</v>
      </c>
      <c r="B551" s="8" t="s">
        <v>1277</v>
      </c>
      <c r="C551" s="8" t="s">
        <v>1250</v>
      </c>
    </row>
    <row r="552" spans="1:3" x14ac:dyDescent="0.2">
      <c r="A552" s="8" t="s">
        <v>1278</v>
      </c>
      <c r="B552" s="8" t="s">
        <v>1279</v>
      </c>
      <c r="C552" s="8" t="s">
        <v>1250</v>
      </c>
    </row>
    <row r="553" spans="1:3" x14ac:dyDescent="0.2">
      <c r="A553" s="8" t="s">
        <v>1280</v>
      </c>
      <c r="B553" s="8" t="s">
        <v>1281</v>
      </c>
      <c r="C553" s="8" t="s">
        <v>1250</v>
      </c>
    </row>
    <row r="554" spans="1:3" x14ac:dyDescent="0.2">
      <c r="A554" s="8" t="s">
        <v>1282</v>
      </c>
      <c r="B554" s="8" t="s">
        <v>1283</v>
      </c>
      <c r="C554" s="8" t="s">
        <v>1250</v>
      </c>
    </row>
    <row r="555" spans="1:3" x14ac:dyDescent="0.2">
      <c r="A555" s="8" t="s">
        <v>1284</v>
      </c>
      <c r="B555" s="8" t="s">
        <v>1285</v>
      </c>
      <c r="C555" s="8" t="s">
        <v>1250</v>
      </c>
    </row>
    <row r="556" spans="1:3" x14ac:dyDescent="0.2">
      <c r="A556" s="8" t="s">
        <v>1286</v>
      </c>
      <c r="B556" s="8" t="s">
        <v>1287</v>
      </c>
      <c r="C556" s="8" t="s">
        <v>1250</v>
      </c>
    </row>
    <row r="557" spans="1:3" x14ac:dyDescent="0.2">
      <c r="A557" s="8" t="s">
        <v>1288</v>
      </c>
      <c r="B557" s="8" t="s">
        <v>1289</v>
      </c>
      <c r="C557" s="8" t="s">
        <v>1250</v>
      </c>
    </row>
    <row r="558" spans="1:3" x14ac:dyDescent="0.2">
      <c r="A558" s="8" t="s">
        <v>1290</v>
      </c>
      <c r="B558" s="8" t="s">
        <v>1291</v>
      </c>
      <c r="C558" s="8" t="s">
        <v>1250</v>
      </c>
    </row>
    <row r="559" spans="1:3" x14ac:dyDescent="0.2">
      <c r="A559" s="8" t="s">
        <v>1292</v>
      </c>
      <c r="B559" s="8" t="s">
        <v>1293</v>
      </c>
      <c r="C559" s="8" t="s">
        <v>1250</v>
      </c>
    </row>
    <row r="560" spans="1:3" x14ac:dyDescent="0.2">
      <c r="A560" s="8" t="s">
        <v>1294</v>
      </c>
      <c r="B560" s="8" t="s">
        <v>1295</v>
      </c>
      <c r="C560" s="8" t="s">
        <v>1250</v>
      </c>
    </row>
    <row r="561" spans="1:3" x14ac:dyDescent="0.2">
      <c r="A561" s="8" t="s">
        <v>1296</v>
      </c>
      <c r="B561" s="8" t="s">
        <v>1297</v>
      </c>
      <c r="C561" s="8" t="s">
        <v>1250</v>
      </c>
    </row>
    <row r="562" spans="1:3" x14ac:dyDescent="0.2">
      <c r="A562" s="8" t="s">
        <v>1298</v>
      </c>
      <c r="B562" s="8" t="s">
        <v>1299</v>
      </c>
      <c r="C562" s="8" t="s">
        <v>1250</v>
      </c>
    </row>
    <row r="563" spans="1:3" x14ac:dyDescent="0.2">
      <c r="A563" s="8" t="s">
        <v>1300</v>
      </c>
      <c r="B563" s="8" t="s">
        <v>1301</v>
      </c>
      <c r="C563" s="8" t="s">
        <v>1250</v>
      </c>
    </row>
    <row r="564" spans="1:3" x14ac:dyDescent="0.2">
      <c r="A564" s="8" t="s">
        <v>1302</v>
      </c>
      <c r="B564" s="8" t="s">
        <v>1303</v>
      </c>
      <c r="C564" s="8" t="s">
        <v>1250</v>
      </c>
    </row>
    <row r="565" spans="1:3" x14ac:dyDescent="0.2">
      <c r="A565" s="8" t="s">
        <v>1304</v>
      </c>
      <c r="B565" s="8" t="s">
        <v>1305</v>
      </c>
      <c r="C565" s="8" t="s">
        <v>1250</v>
      </c>
    </row>
    <row r="566" spans="1:3" x14ac:dyDescent="0.2">
      <c r="A566" s="8" t="s">
        <v>1306</v>
      </c>
      <c r="B566" s="8" t="s">
        <v>1307</v>
      </c>
      <c r="C566" s="8" t="s">
        <v>1250</v>
      </c>
    </row>
    <row r="567" spans="1:3" x14ac:dyDescent="0.2">
      <c r="A567" s="8" t="s">
        <v>1308</v>
      </c>
      <c r="B567" s="8" t="s">
        <v>1309</v>
      </c>
      <c r="C567" s="8" t="s">
        <v>1250</v>
      </c>
    </row>
    <row r="568" spans="1:3" x14ac:dyDescent="0.2">
      <c r="A568" s="8" t="s">
        <v>1310</v>
      </c>
      <c r="B568" s="8" t="s">
        <v>1311</v>
      </c>
      <c r="C568" s="8" t="s">
        <v>1250</v>
      </c>
    </row>
    <row r="569" spans="1:3" x14ac:dyDescent="0.2">
      <c r="A569" s="8" t="s">
        <v>1312</v>
      </c>
      <c r="B569" s="8" t="s">
        <v>1313</v>
      </c>
      <c r="C569" s="8" t="s">
        <v>1250</v>
      </c>
    </row>
    <row r="570" spans="1:3" x14ac:dyDescent="0.2">
      <c r="A570" s="8" t="s">
        <v>1314</v>
      </c>
      <c r="B570" s="8" t="s">
        <v>1315</v>
      </c>
      <c r="C570" s="8" t="s">
        <v>1250</v>
      </c>
    </row>
    <row r="571" spans="1:3" x14ac:dyDescent="0.2">
      <c r="A571" s="8" t="s">
        <v>1316</v>
      </c>
      <c r="B571" s="8" t="s">
        <v>1317</v>
      </c>
      <c r="C571" s="8" t="s">
        <v>1250</v>
      </c>
    </row>
    <row r="572" spans="1:3" x14ac:dyDescent="0.2">
      <c r="A572" s="8" t="s">
        <v>1318</v>
      </c>
      <c r="B572" s="8" t="s">
        <v>1319</v>
      </c>
      <c r="C572" s="8" t="s">
        <v>1250</v>
      </c>
    </row>
    <row r="573" spans="1:3" x14ac:dyDescent="0.2">
      <c r="A573" s="8" t="s">
        <v>1320</v>
      </c>
      <c r="B573" s="8" t="s">
        <v>1321</v>
      </c>
      <c r="C573" s="8" t="s">
        <v>1250</v>
      </c>
    </row>
    <row r="574" spans="1:3" x14ac:dyDescent="0.2">
      <c r="A574" s="8" t="s">
        <v>1322</v>
      </c>
      <c r="B574" s="8" t="s">
        <v>1323</v>
      </c>
      <c r="C574" s="8" t="s">
        <v>1250</v>
      </c>
    </row>
    <row r="575" spans="1:3" x14ac:dyDescent="0.2">
      <c r="A575" s="8" t="s">
        <v>1324</v>
      </c>
      <c r="B575" s="8" t="s">
        <v>1325</v>
      </c>
      <c r="C575" s="8" t="s">
        <v>1250</v>
      </c>
    </row>
    <row r="576" spans="1:3" x14ac:dyDescent="0.2">
      <c r="A576" s="8" t="s">
        <v>1326</v>
      </c>
      <c r="B576" s="8" t="s">
        <v>1327</v>
      </c>
      <c r="C576" s="8" t="s">
        <v>1250</v>
      </c>
    </row>
    <row r="577" spans="1:3" x14ac:dyDescent="0.2">
      <c r="A577" s="8" t="s">
        <v>1328</v>
      </c>
      <c r="B577" s="8" t="s">
        <v>1329</v>
      </c>
      <c r="C577" s="8" t="s">
        <v>1250</v>
      </c>
    </row>
    <row r="578" spans="1:3" x14ac:dyDescent="0.2">
      <c r="A578" s="8" t="s">
        <v>1330</v>
      </c>
      <c r="B578" s="8" t="s">
        <v>1331</v>
      </c>
      <c r="C578" s="8" t="s">
        <v>1250</v>
      </c>
    </row>
    <row r="579" spans="1:3" x14ac:dyDescent="0.2">
      <c r="A579" s="8" t="s">
        <v>1332</v>
      </c>
      <c r="B579" s="8" t="s">
        <v>1333</v>
      </c>
      <c r="C579" s="8" t="s">
        <v>1334</v>
      </c>
    </row>
    <row r="580" spans="1:3" x14ac:dyDescent="0.2">
      <c r="A580" s="8" t="s">
        <v>1335</v>
      </c>
      <c r="B580" s="8" t="s">
        <v>1336</v>
      </c>
      <c r="C580" s="8" t="s">
        <v>1337</v>
      </c>
    </row>
    <row r="581" spans="1:3" x14ac:dyDescent="0.2">
      <c r="A581" s="8" t="s">
        <v>1338</v>
      </c>
      <c r="B581" s="8" t="s">
        <v>1339</v>
      </c>
      <c r="C581" s="8" t="s">
        <v>1340</v>
      </c>
    </row>
    <row r="582" spans="1:3" x14ac:dyDescent="0.2">
      <c r="A582" s="8" t="s">
        <v>1341</v>
      </c>
      <c r="B582" s="8" t="s">
        <v>1342</v>
      </c>
      <c r="C582" s="8" t="s">
        <v>1343</v>
      </c>
    </row>
    <row r="583" spans="1:3" x14ac:dyDescent="0.2">
      <c r="A583" s="8" t="s">
        <v>1344</v>
      </c>
      <c r="B583" s="8" t="s">
        <v>1345</v>
      </c>
      <c r="C583" s="8" t="s">
        <v>1346</v>
      </c>
    </row>
    <row r="584" spans="1:3" x14ac:dyDescent="0.2">
      <c r="A584" s="8" t="s">
        <v>1347</v>
      </c>
      <c r="B584" s="8" t="s">
        <v>1348</v>
      </c>
      <c r="C584" s="8" t="s">
        <v>1349</v>
      </c>
    </row>
    <row r="585" spans="1:3" x14ac:dyDescent="0.2">
      <c r="A585" s="8" t="s">
        <v>1350</v>
      </c>
      <c r="B585" s="8" t="s">
        <v>1351</v>
      </c>
      <c r="C585" s="8" t="s">
        <v>1352</v>
      </c>
    </row>
    <row r="586" spans="1:3" x14ac:dyDescent="0.2">
      <c r="A586" s="8" t="s">
        <v>1353</v>
      </c>
      <c r="B586" s="8" t="s">
        <v>1354</v>
      </c>
      <c r="C586" s="8" t="s">
        <v>1355</v>
      </c>
    </row>
    <row r="587" spans="1:3" x14ac:dyDescent="0.2">
      <c r="A587" s="8" t="s">
        <v>1356</v>
      </c>
      <c r="B587" s="8" t="s">
        <v>1357</v>
      </c>
      <c r="C587" s="8" t="s">
        <v>1358</v>
      </c>
    </row>
    <row r="588" spans="1:3" x14ac:dyDescent="0.2">
      <c r="A588" s="8" t="s">
        <v>1359</v>
      </c>
      <c r="B588" s="8" t="s">
        <v>1360</v>
      </c>
      <c r="C588" s="8" t="s">
        <v>1361</v>
      </c>
    </row>
    <row r="589" spans="1:3" x14ac:dyDescent="0.2">
      <c r="A589" s="8" t="s">
        <v>1362</v>
      </c>
      <c r="B589" s="8" t="s">
        <v>1363</v>
      </c>
      <c r="C589" s="8" t="s">
        <v>1364</v>
      </c>
    </row>
    <row r="590" spans="1:3" x14ac:dyDescent="0.2">
      <c r="A590" s="8" t="s">
        <v>1365</v>
      </c>
      <c r="B590" s="8" t="s">
        <v>1366</v>
      </c>
      <c r="C590" s="8" t="s">
        <v>1367</v>
      </c>
    </row>
    <row r="591" spans="1:3" x14ac:dyDescent="0.2">
      <c r="A591" s="8" t="s">
        <v>1368</v>
      </c>
      <c r="B591" s="8" t="s">
        <v>1369</v>
      </c>
      <c r="C591" s="8" t="s">
        <v>1370</v>
      </c>
    </row>
    <row r="592" spans="1:3" x14ac:dyDescent="0.2">
      <c r="A592" s="8" t="s">
        <v>1371</v>
      </c>
      <c r="B592" s="8" t="s">
        <v>1372</v>
      </c>
      <c r="C592" s="8" t="s">
        <v>1373</v>
      </c>
    </row>
    <row r="593" spans="1:3" x14ac:dyDescent="0.2">
      <c r="A593" s="8" t="s">
        <v>1374</v>
      </c>
      <c r="B593" s="8" t="s">
        <v>1375</v>
      </c>
      <c r="C593" s="8" t="s">
        <v>1376</v>
      </c>
    </row>
    <row r="594" spans="1:3" x14ac:dyDescent="0.2">
      <c r="A594" s="8" t="s">
        <v>1377</v>
      </c>
      <c r="B594" s="8" t="s">
        <v>1378</v>
      </c>
      <c r="C594" s="8" t="s">
        <v>1379</v>
      </c>
    </row>
    <row r="595" spans="1:3" x14ac:dyDescent="0.2">
      <c r="A595" s="8" t="s">
        <v>1380</v>
      </c>
      <c r="B595" s="8" t="s">
        <v>1381</v>
      </c>
      <c r="C595" s="8" t="s">
        <v>1382</v>
      </c>
    </row>
    <row r="596" spans="1:3" x14ac:dyDescent="0.2">
      <c r="A596" s="8" t="s">
        <v>1383</v>
      </c>
      <c r="B596" s="8" t="s">
        <v>1384</v>
      </c>
      <c r="C596" s="8" t="s">
        <v>1385</v>
      </c>
    </row>
    <row r="597" spans="1:3" x14ac:dyDescent="0.2">
      <c r="A597" s="8" t="s">
        <v>1386</v>
      </c>
      <c r="B597" s="8" t="s">
        <v>1387</v>
      </c>
      <c r="C597" s="8" t="s">
        <v>1388</v>
      </c>
    </row>
    <row r="598" spans="1:3" x14ac:dyDescent="0.2">
      <c r="A598" s="8" t="s">
        <v>1389</v>
      </c>
      <c r="B598" s="8" t="s">
        <v>1390</v>
      </c>
      <c r="C598" s="8" t="s">
        <v>1391</v>
      </c>
    </row>
    <row r="599" spans="1:3" x14ac:dyDescent="0.2">
      <c r="A599" s="8" t="s">
        <v>1392</v>
      </c>
      <c r="B599" s="8" t="s">
        <v>1393</v>
      </c>
      <c r="C599" s="8" t="s">
        <v>1394</v>
      </c>
    </row>
    <row r="600" spans="1:3" x14ac:dyDescent="0.2">
      <c r="A600" s="8" t="s">
        <v>1395</v>
      </c>
      <c r="B600" s="8" t="s">
        <v>1396</v>
      </c>
      <c r="C600" s="8" t="s">
        <v>1397</v>
      </c>
    </row>
    <row r="601" spans="1:3" x14ac:dyDescent="0.2">
      <c r="A601" s="8" t="s">
        <v>1398</v>
      </c>
      <c r="B601" s="8" t="s">
        <v>1399</v>
      </c>
      <c r="C601" s="8" t="s">
        <v>1400</v>
      </c>
    </row>
    <row r="602" spans="1:3" x14ac:dyDescent="0.2">
      <c r="A602" s="8" t="s">
        <v>1401</v>
      </c>
      <c r="B602" s="8" t="s">
        <v>1402</v>
      </c>
      <c r="C602" s="8" t="s">
        <v>1403</v>
      </c>
    </row>
    <row r="603" spans="1:3" x14ac:dyDescent="0.2">
      <c r="A603" s="8" t="s">
        <v>1404</v>
      </c>
      <c r="B603" s="8" t="s">
        <v>1405</v>
      </c>
      <c r="C603" s="8" t="s">
        <v>1406</v>
      </c>
    </row>
    <row r="604" spans="1:3" x14ac:dyDescent="0.2">
      <c r="A604" s="8" t="s">
        <v>1407</v>
      </c>
      <c r="B604" s="8" t="s">
        <v>1408</v>
      </c>
      <c r="C604" s="8" t="s">
        <v>1409</v>
      </c>
    </row>
    <row r="605" spans="1:3" x14ac:dyDescent="0.2">
      <c r="A605" s="8" t="s">
        <v>1410</v>
      </c>
      <c r="B605" s="8" t="s">
        <v>1411</v>
      </c>
      <c r="C605" s="8" t="s">
        <v>1412</v>
      </c>
    </row>
    <row r="606" spans="1:3" x14ac:dyDescent="0.2">
      <c r="A606" s="8" t="s">
        <v>1413</v>
      </c>
      <c r="B606" s="8" t="s">
        <v>1414</v>
      </c>
      <c r="C606" s="8" t="s">
        <v>1415</v>
      </c>
    </row>
    <row r="607" spans="1:3" x14ac:dyDescent="0.2">
      <c r="A607" s="8" t="s">
        <v>1416</v>
      </c>
      <c r="B607" s="8" t="s">
        <v>1417</v>
      </c>
      <c r="C607" s="8" t="s">
        <v>1418</v>
      </c>
    </row>
    <row r="608" spans="1:3" x14ac:dyDescent="0.2">
      <c r="A608" s="8" t="s">
        <v>1419</v>
      </c>
      <c r="B608" s="8" t="s">
        <v>1420</v>
      </c>
      <c r="C608" s="8" t="s">
        <v>1421</v>
      </c>
    </row>
    <row r="609" spans="1:3" x14ac:dyDescent="0.2">
      <c r="A609" s="8" t="s">
        <v>1422</v>
      </c>
      <c r="B609" s="8" t="s">
        <v>1423</v>
      </c>
      <c r="C609" s="8" t="s">
        <v>1424</v>
      </c>
    </row>
    <row r="610" spans="1:3" x14ac:dyDescent="0.2">
      <c r="A610" s="8" t="s">
        <v>1425</v>
      </c>
      <c r="B610" s="8" t="s">
        <v>1426</v>
      </c>
      <c r="C610" s="8" t="s">
        <v>1427</v>
      </c>
    </row>
    <row r="611" spans="1:3" x14ac:dyDescent="0.2">
      <c r="A611" s="8" t="s">
        <v>1428</v>
      </c>
      <c r="B611" s="8" t="s">
        <v>1429</v>
      </c>
      <c r="C611" s="8" t="s">
        <v>1430</v>
      </c>
    </row>
    <row r="612" spans="1:3" x14ac:dyDescent="0.2">
      <c r="A612" s="8" t="s">
        <v>1431</v>
      </c>
      <c r="B612" s="8" t="s">
        <v>1432</v>
      </c>
      <c r="C612" s="8" t="s">
        <v>1433</v>
      </c>
    </row>
    <row r="613" spans="1:3" x14ac:dyDescent="0.2">
      <c r="A613" s="8" t="s">
        <v>1434</v>
      </c>
      <c r="B613" s="8" t="s">
        <v>1435</v>
      </c>
      <c r="C613" s="8" t="s">
        <v>1436</v>
      </c>
    </row>
    <row r="614" spans="1:3" x14ac:dyDescent="0.2">
      <c r="A614" s="8" t="s">
        <v>1437</v>
      </c>
      <c r="B614" s="8" t="s">
        <v>1438</v>
      </c>
      <c r="C614" s="8" t="s">
        <v>1436</v>
      </c>
    </row>
    <row r="615" spans="1:3" x14ac:dyDescent="0.2">
      <c r="A615" s="8" t="s">
        <v>1439</v>
      </c>
      <c r="B615" s="8" t="s">
        <v>1440</v>
      </c>
      <c r="C615" s="8" t="s">
        <v>1436</v>
      </c>
    </row>
    <row r="616" spans="1:3" x14ac:dyDescent="0.2">
      <c r="A616" s="8" t="s">
        <v>1441</v>
      </c>
      <c r="B616" s="8" t="s">
        <v>1442</v>
      </c>
      <c r="C616" s="8" t="s">
        <v>1436</v>
      </c>
    </row>
    <row r="617" spans="1:3" x14ac:dyDescent="0.2">
      <c r="A617" s="8" t="s">
        <v>1443</v>
      </c>
      <c r="B617" s="8" t="s">
        <v>1444</v>
      </c>
      <c r="C617" s="8" t="s">
        <v>1436</v>
      </c>
    </row>
    <row r="618" spans="1:3" x14ac:dyDescent="0.2">
      <c r="A618" s="8" t="s">
        <v>1445</v>
      </c>
      <c r="B618" s="8" t="s">
        <v>1446</v>
      </c>
      <c r="C618" s="8" t="s">
        <v>1436</v>
      </c>
    </row>
    <row r="619" spans="1:3" x14ac:dyDescent="0.2">
      <c r="A619" s="8" t="s">
        <v>1447</v>
      </c>
      <c r="B619" s="8" t="s">
        <v>1448</v>
      </c>
      <c r="C619" s="8" t="s">
        <v>1436</v>
      </c>
    </row>
    <row r="620" spans="1:3" x14ac:dyDescent="0.2">
      <c r="A620" s="8" t="s">
        <v>1449</v>
      </c>
      <c r="B620" s="8" t="s">
        <v>1450</v>
      </c>
      <c r="C620" s="8" t="s">
        <v>1436</v>
      </c>
    </row>
    <row r="621" spans="1:3" x14ac:dyDescent="0.2">
      <c r="A621" s="8" t="s">
        <v>1451</v>
      </c>
      <c r="B621" s="8" t="s">
        <v>1452</v>
      </c>
      <c r="C621" s="8" t="s">
        <v>1436</v>
      </c>
    </row>
    <row r="622" spans="1:3" x14ac:dyDescent="0.2">
      <c r="A622" s="8" t="s">
        <v>1453</v>
      </c>
      <c r="B622" s="8" t="s">
        <v>1454</v>
      </c>
      <c r="C622" s="8" t="s">
        <v>1436</v>
      </c>
    </row>
    <row r="623" spans="1:3" x14ac:dyDescent="0.2">
      <c r="A623" s="8" t="s">
        <v>1455</v>
      </c>
      <c r="B623" s="8" t="s">
        <v>1456</v>
      </c>
      <c r="C623" s="8" t="s">
        <v>1436</v>
      </c>
    </row>
    <row r="624" spans="1:3" x14ac:dyDescent="0.2">
      <c r="A624" s="8" t="s">
        <v>1457</v>
      </c>
      <c r="B624" s="8" t="s">
        <v>1458</v>
      </c>
      <c r="C624" s="8" t="s">
        <v>1436</v>
      </c>
    </row>
    <row r="625" spans="1:3" x14ac:dyDescent="0.2">
      <c r="A625" s="8" t="s">
        <v>1459</v>
      </c>
      <c r="B625" s="8" t="s">
        <v>1460</v>
      </c>
      <c r="C625" s="8" t="s">
        <v>1436</v>
      </c>
    </row>
    <row r="626" spans="1:3" x14ac:dyDescent="0.2">
      <c r="A626" s="8" t="s">
        <v>1461</v>
      </c>
      <c r="B626" s="8" t="s">
        <v>1462</v>
      </c>
      <c r="C626" s="8" t="s">
        <v>1436</v>
      </c>
    </row>
    <row r="627" spans="1:3" x14ac:dyDescent="0.2">
      <c r="A627" s="8" t="s">
        <v>1463</v>
      </c>
      <c r="B627" s="8" t="s">
        <v>1464</v>
      </c>
      <c r="C627" s="8" t="s">
        <v>1436</v>
      </c>
    </row>
    <row r="628" spans="1:3" x14ac:dyDescent="0.2">
      <c r="A628" s="8" t="s">
        <v>1465</v>
      </c>
      <c r="B628" s="8" t="s">
        <v>1466</v>
      </c>
      <c r="C628" s="8" t="s">
        <v>1436</v>
      </c>
    </row>
    <row r="629" spans="1:3" x14ac:dyDescent="0.2">
      <c r="A629" s="8" t="s">
        <v>1467</v>
      </c>
      <c r="B629" s="8" t="s">
        <v>1468</v>
      </c>
      <c r="C629" s="8" t="s">
        <v>1436</v>
      </c>
    </row>
    <row r="630" spans="1:3" x14ac:dyDescent="0.2">
      <c r="A630" s="8" t="s">
        <v>1469</v>
      </c>
      <c r="B630" s="8" t="s">
        <v>1470</v>
      </c>
      <c r="C630" s="8" t="s">
        <v>1436</v>
      </c>
    </row>
    <row r="631" spans="1:3" x14ac:dyDescent="0.2">
      <c r="A631" s="8" t="s">
        <v>1471</v>
      </c>
      <c r="B631" s="8" t="s">
        <v>1472</v>
      </c>
      <c r="C631" s="8" t="s">
        <v>1436</v>
      </c>
    </row>
    <row r="632" spans="1:3" x14ac:dyDescent="0.2">
      <c r="A632" s="8" t="s">
        <v>1473</v>
      </c>
      <c r="B632" s="8" t="s">
        <v>1474</v>
      </c>
      <c r="C632" s="8" t="s">
        <v>1436</v>
      </c>
    </row>
    <row r="633" spans="1:3" x14ac:dyDescent="0.2">
      <c r="A633" s="8" t="s">
        <v>1475</v>
      </c>
      <c r="B633" s="8" t="s">
        <v>1476</v>
      </c>
      <c r="C633" s="8" t="s">
        <v>1436</v>
      </c>
    </row>
    <row r="634" spans="1:3" x14ac:dyDescent="0.2">
      <c r="A634" s="8" t="s">
        <v>1477</v>
      </c>
      <c r="B634" s="8" t="s">
        <v>1478</v>
      </c>
      <c r="C634" s="8" t="s">
        <v>1436</v>
      </c>
    </row>
    <row r="635" spans="1:3" x14ac:dyDescent="0.2">
      <c r="A635" s="8" t="s">
        <v>1479</v>
      </c>
      <c r="B635" s="8" t="s">
        <v>113</v>
      </c>
      <c r="C635" s="8" t="s">
        <v>1436</v>
      </c>
    </row>
    <row r="636" spans="1:3" x14ac:dyDescent="0.2">
      <c r="A636" s="8" t="s">
        <v>1480</v>
      </c>
      <c r="B636" s="8" t="s">
        <v>1481</v>
      </c>
      <c r="C636" s="8" t="s">
        <v>1436</v>
      </c>
    </row>
    <row r="637" spans="1:3" x14ac:dyDescent="0.2">
      <c r="A637" s="8" t="s">
        <v>1482</v>
      </c>
      <c r="B637" s="8" t="s">
        <v>1483</v>
      </c>
      <c r="C637" s="8" t="s">
        <v>1436</v>
      </c>
    </row>
    <row r="638" spans="1:3" x14ac:dyDescent="0.2">
      <c r="A638" s="8" t="s">
        <v>1484</v>
      </c>
      <c r="B638" s="8" t="s">
        <v>1485</v>
      </c>
      <c r="C638" s="8" t="s">
        <v>1436</v>
      </c>
    </row>
    <row r="639" spans="1:3" x14ac:dyDescent="0.2">
      <c r="A639" s="8" t="s">
        <v>1486</v>
      </c>
      <c r="B639" s="8" t="s">
        <v>1487</v>
      </c>
      <c r="C639" s="8" t="s">
        <v>1436</v>
      </c>
    </row>
    <row r="640" spans="1:3" x14ac:dyDescent="0.2">
      <c r="A640" s="8" t="s">
        <v>1488</v>
      </c>
      <c r="B640" s="8" t="s">
        <v>1489</v>
      </c>
      <c r="C640" s="8" t="s">
        <v>1436</v>
      </c>
    </row>
    <row r="641" spans="1:3" x14ac:dyDescent="0.2">
      <c r="A641" s="8" t="s">
        <v>1490</v>
      </c>
      <c r="B641" s="8" t="s">
        <v>1491</v>
      </c>
      <c r="C641" s="8" t="s">
        <v>1436</v>
      </c>
    </row>
    <row r="642" spans="1:3" x14ac:dyDescent="0.2">
      <c r="A642" s="8" t="s">
        <v>1492</v>
      </c>
      <c r="B642" s="8" t="s">
        <v>1493</v>
      </c>
      <c r="C642" s="8" t="s">
        <v>1436</v>
      </c>
    </row>
    <row r="643" spans="1:3" x14ac:dyDescent="0.2">
      <c r="A643" s="8" t="s">
        <v>1494</v>
      </c>
      <c r="B643" s="8" t="s">
        <v>1495</v>
      </c>
      <c r="C643" s="8" t="s">
        <v>1436</v>
      </c>
    </row>
    <row r="644" spans="1:3" x14ac:dyDescent="0.2">
      <c r="A644" s="8" t="s">
        <v>1496</v>
      </c>
      <c r="B644" s="8" t="s">
        <v>1497</v>
      </c>
      <c r="C644" s="8" t="s">
        <v>1436</v>
      </c>
    </row>
    <row r="645" spans="1:3" x14ac:dyDescent="0.2">
      <c r="A645" s="8" t="s">
        <v>1498</v>
      </c>
      <c r="B645" s="8" t="s">
        <v>1499</v>
      </c>
      <c r="C645" s="8" t="s">
        <v>1436</v>
      </c>
    </row>
    <row r="646" spans="1:3" x14ac:dyDescent="0.2">
      <c r="A646" s="8" t="s">
        <v>1500</v>
      </c>
      <c r="B646" s="8" t="s">
        <v>1501</v>
      </c>
      <c r="C646" s="8" t="s">
        <v>1436</v>
      </c>
    </row>
    <row r="647" spans="1:3" x14ac:dyDescent="0.2">
      <c r="A647" s="8" t="s">
        <v>1502</v>
      </c>
      <c r="B647" s="8" t="s">
        <v>1503</v>
      </c>
      <c r="C647" s="8" t="s">
        <v>1436</v>
      </c>
    </row>
    <row r="648" spans="1:3" x14ac:dyDescent="0.2">
      <c r="A648" s="8" t="s">
        <v>1504</v>
      </c>
      <c r="B648" s="8" t="s">
        <v>1505</v>
      </c>
      <c r="C648" s="8" t="s">
        <v>1436</v>
      </c>
    </row>
    <row r="649" spans="1:3" x14ac:dyDescent="0.2">
      <c r="A649" s="8" t="s">
        <v>1506</v>
      </c>
      <c r="B649" s="8" t="s">
        <v>1507</v>
      </c>
      <c r="C649" s="8" t="s">
        <v>1436</v>
      </c>
    </row>
    <row r="650" spans="1:3" x14ac:dyDescent="0.2">
      <c r="A650" s="8" t="s">
        <v>1508</v>
      </c>
      <c r="B650" s="8" t="s">
        <v>1509</v>
      </c>
      <c r="C650" s="8" t="s">
        <v>1436</v>
      </c>
    </row>
    <row r="651" spans="1:3" x14ac:dyDescent="0.2">
      <c r="A651" s="8" t="s">
        <v>1510</v>
      </c>
      <c r="B651" s="8" t="s">
        <v>1511</v>
      </c>
      <c r="C651" s="8" t="s">
        <v>1436</v>
      </c>
    </row>
    <row r="652" spans="1:3" x14ac:dyDescent="0.2">
      <c r="A652" s="8" t="s">
        <v>1512</v>
      </c>
      <c r="B652" s="8" t="s">
        <v>1513</v>
      </c>
      <c r="C652" s="8" t="s">
        <v>1514</v>
      </c>
    </row>
    <row r="653" spans="1:3" x14ac:dyDescent="0.2">
      <c r="A653" s="8" t="s">
        <v>1515</v>
      </c>
      <c r="B653" s="8" t="s">
        <v>1516</v>
      </c>
      <c r="C653" s="8" t="s">
        <v>1514</v>
      </c>
    </row>
    <row r="654" spans="1:3" x14ac:dyDescent="0.2">
      <c r="A654" s="8" t="s">
        <v>1517</v>
      </c>
      <c r="B654" s="8" t="s">
        <v>111</v>
      </c>
      <c r="C654" s="8" t="s">
        <v>1514</v>
      </c>
    </row>
    <row r="655" spans="1:3" x14ac:dyDescent="0.2">
      <c r="A655" s="8" t="s">
        <v>1518</v>
      </c>
      <c r="B655" s="8" t="s">
        <v>1519</v>
      </c>
      <c r="C655" s="8" t="s">
        <v>1514</v>
      </c>
    </row>
    <row r="656" spans="1:3" x14ac:dyDescent="0.2">
      <c r="A656" s="8" t="s">
        <v>1520</v>
      </c>
      <c r="B656" s="8" t="s">
        <v>1521</v>
      </c>
      <c r="C656" s="8" t="s">
        <v>1514</v>
      </c>
    </row>
    <row r="657" spans="1:3" x14ac:dyDescent="0.2">
      <c r="A657" s="8" t="s">
        <v>1522</v>
      </c>
      <c r="B657" s="8" t="s">
        <v>1523</v>
      </c>
      <c r="C657" s="8" t="s">
        <v>1514</v>
      </c>
    </row>
    <row r="658" spans="1:3" x14ac:dyDescent="0.2">
      <c r="A658" s="8" t="s">
        <v>1524</v>
      </c>
      <c r="B658" s="8" t="s">
        <v>1525</v>
      </c>
      <c r="C658" s="8" t="s">
        <v>1514</v>
      </c>
    </row>
    <row r="659" spans="1:3" x14ac:dyDescent="0.2">
      <c r="A659" s="8" t="s">
        <v>1526</v>
      </c>
      <c r="B659" s="8" t="s">
        <v>124</v>
      </c>
      <c r="C659" s="8" t="s">
        <v>1514</v>
      </c>
    </row>
    <row r="660" spans="1:3" x14ac:dyDescent="0.2">
      <c r="A660" s="8" t="s">
        <v>1527</v>
      </c>
      <c r="B660" s="8" t="s">
        <v>1528</v>
      </c>
      <c r="C660" s="8" t="s">
        <v>1514</v>
      </c>
    </row>
    <row r="661" spans="1:3" x14ac:dyDescent="0.2">
      <c r="A661" s="8" t="s">
        <v>1529</v>
      </c>
      <c r="B661" s="8" t="s">
        <v>1530</v>
      </c>
      <c r="C661" s="8" t="s">
        <v>1514</v>
      </c>
    </row>
    <row r="662" spans="1:3" x14ac:dyDescent="0.2">
      <c r="A662" s="8" t="s">
        <v>1531</v>
      </c>
      <c r="B662" s="8" t="s">
        <v>1532</v>
      </c>
      <c r="C662" s="8" t="s">
        <v>1514</v>
      </c>
    </row>
    <row r="663" spans="1:3" x14ac:dyDescent="0.2">
      <c r="A663" s="8" t="s">
        <v>1533</v>
      </c>
      <c r="B663" s="8" t="s">
        <v>1534</v>
      </c>
      <c r="C663" s="8" t="s">
        <v>1514</v>
      </c>
    </row>
    <row r="664" spans="1:3" x14ac:dyDescent="0.2">
      <c r="A664" s="8" t="s">
        <v>1535</v>
      </c>
      <c r="B664" s="8" t="s">
        <v>1536</v>
      </c>
      <c r="C664" s="8" t="s">
        <v>1514</v>
      </c>
    </row>
    <row r="665" spans="1:3" x14ac:dyDescent="0.2">
      <c r="A665" s="8" t="s">
        <v>1537</v>
      </c>
      <c r="B665" s="8" t="s">
        <v>1538</v>
      </c>
      <c r="C665" s="8" t="s">
        <v>1514</v>
      </c>
    </row>
    <row r="666" spans="1:3" x14ac:dyDescent="0.2">
      <c r="A666" s="8" t="s">
        <v>1539</v>
      </c>
      <c r="B666" s="8" t="s">
        <v>1540</v>
      </c>
      <c r="C666" s="8" t="s">
        <v>1514</v>
      </c>
    </row>
    <row r="667" spans="1:3" x14ac:dyDescent="0.2">
      <c r="A667" s="8" t="s">
        <v>1541</v>
      </c>
      <c r="B667" s="8" t="s">
        <v>1542</v>
      </c>
      <c r="C667" s="8" t="s">
        <v>1514</v>
      </c>
    </row>
    <row r="668" spans="1:3" x14ac:dyDescent="0.2">
      <c r="A668" s="8" t="s">
        <v>1543</v>
      </c>
      <c r="B668" s="8" t="s">
        <v>1544</v>
      </c>
      <c r="C668" s="8" t="s">
        <v>1514</v>
      </c>
    </row>
    <row r="669" spans="1:3" x14ac:dyDescent="0.2">
      <c r="A669" s="8" t="s">
        <v>1545</v>
      </c>
      <c r="B669" s="8" t="s">
        <v>1546</v>
      </c>
      <c r="C669" s="8" t="s">
        <v>1514</v>
      </c>
    </row>
    <row r="670" spans="1:3" x14ac:dyDescent="0.2">
      <c r="A670" s="8" t="s">
        <v>1547</v>
      </c>
      <c r="B670" s="8" t="s">
        <v>1548</v>
      </c>
      <c r="C670" s="8" t="s">
        <v>1514</v>
      </c>
    </row>
    <row r="671" spans="1:3" x14ac:dyDescent="0.2">
      <c r="A671" s="8" t="s">
        <v>1549</v>
      </c>
      <c r="B671" s="8" t="s">
        <v>1550</v>
      </c>
      <c r="C671" s="8" t="s">
        <v>1514</v>
      </c>
    </row>
    <row r="672" spans="1:3" x14ac:dyDescent="0.2">
      <c r="A672" s="8" t="s">
        <v>1551</v>
      </c>
      <c r="B672" s="8" t="s">
        <v>1552</v>
      </c>
      <c r="C672" s="8" t="s">
        <v>1553</v>
      </c>
    </row>
    <row r="673" spans="1:3" x14ac:dyDescent="0.2">
      <c r="A673" s="8" t="s">
        <v>1554</v>
      </c>
      <c r="B673" s="8" t="s">
        <v>1555</v>
      </c>
      <c r="C673" s="8" t="s">
        <v>1553</v>
      </c>
    </row>
    <row r="674" spans="1:3" x14ac:dyDescent="0.2">
      <c r="A674" s="8" t="s">
        <v>1556</v>
      </c>
      <c r="B674" s="8" t="s">
        <v>91</v>
      </c>
      <c r="C674" s="8" t="s">
        <v>1553</v>
      </c>
    </row>
    <row r="675" spans="1:3" x14ac:dyDescent="0.2">
      <c r="A675" s="8" t="s">
        <v>1557</v>
      </c>
      <c r="B675" s="8" t="s">
        <v>1558</v>
      </c>
      <c r="C675" s="8" t="s">
        <v>1553</v>
      </c>
    </row>
    <row r="676" spans="1:3" x14ac:dyDescent="0.2">
      <c r="A676" s="8" t="s">
        <v>1559</v>
      </c>
      <c r="B676" s="8" t="s">
        <v>1560</v>
      </c>
      <c r="C676" s="8" t="s">
        <v>1553</v>
      </c>
    </row>
    <row r="677" spans="1:3" x14ac:dyDescent="0.2">
      <c r="A677" s="8" t="s">
        <v>1561</v>
      </c>
      <c r="B677" s="8" t="s">
        <v>1562</v>
      </c>
      <c r="C677" s="8" t="s">
        <v>1553</v>
      </c>
    </row>
    <row r="678" spans="1:3" x14ac:dyDescent="0.2">
      <c r="A678" s="8" t="s">
        <v>1563</v>
      </c>
      <c r="B678" s="8" t="s">
        <v>1564</v>
      </c>
      <c r="C678" s="8" t="s">
        <v>1553</v>
      </c>
    </row>
    <row r="679" spans="1:3" x14ac:dyDescent="0.2">
      <c r="A679" s="8" t="s">
        <v>1565</v>
      </c>
      <c r="B679" s="8" t="s">
        <v>1566</v>
      </c>
      <c r="C679" s="8" t="s">
        <v>1553</v>
      </c>
    </row>
    <row r="680" spans="1:3" x14ac:dyDescent="0.2">
      <c r="A680" s="8" t="s">
        <v>1567</v>
      </c>
      <c r="B680" s="8" t="s">
        <v>1568</v>
      </c>
      <c r="C680" s="8" t="s">
        <v>1553</v>
      </c>
    </row>
    <row r="681" spans="1:3" x14ac:dyDescent="0.2">
      <c r="A681" s="8" t="s">
        <v>1569</v>
      </c>
      <c r="B681" s="8" t="s">
        <v>1570</v>
      </c>
      <c r="C681" s="8" t="s">
        <v>1553</v>
      </c>
    </row>
    <row r="682" spans="1:3" x14ac:dyDescent="0.2">
      <c r="A682" s="8" t="s">
        <v>1571</v>
      </c>
      <c r="B682" s="8" t="s">
        <v>1572</v>
      </c>
      <c r="C682" s="8" t="s">
        <v>1553</v>
      </c>
    </row>
    <row r="683" spans="1:3" x14ac:dyDescent="0.2">
      <c r="A683" s="8" t="s">
        <v>1573</v>
      </c>
      <c r="B683" s="8" t="s">
        <v>1574</v>
      </c>
      <c r="C683" s="8" t="s">
        <v>1553</v>
      </c>
    </row>
    <row r="684" spans="1:3" x14ac:dyDescent="0.2">
      <c r="A684" s="8" t="s">
        <v>1575</v>
      </c>
      <c r="B684" s="8" t="s">
        <v>1576</v>
      </c>
      <c r="C684" s="8" t="s">
        <v>1553</v>
      </c>
    </row>
    <row r="685" spans="1:3" x14ac:dyDescent="0.2">
      <c r="A685" s="8" t="s">
        <v>1577</v>
      </c>
      <c r="B685" s="8" t="s">
        <v>1578</v>
      </c>
      <c r="C685" s="8" t="s">
        <v>1553</v>
      </c>
    </row>
    <row r="686" spans="1:3" x14ac:dyDescent="0.2">
      <c r="A686" s="8" t="s">
        <v>1579</v>
      </c>
      <c r="B686" s="8" t="s">
        <v>1580</v>
      </c>
      <c r="C686" s="8" t="s">
        <v>1553</v>
      </c>
    </row>
    <row r="687" spans="1:3" x14ac:dyDescent="0.2">
      <c r="A687" s="8" t="s">
        <v>1581</v>
      </c>
      <c r="B687" s="8" t="s">
        <v>1582</v>
      </c>
      <c r="C687" s="8" t="s">
        <v>1553</v>
      </c>
    </row>
    <row r="688" spans="1:3" x14ac:dyDescent="0.2">
      <c r="A688" s="8" t="s">
        <v>1583</v>
      </c>
      <c r="B688" s="8" t="s">
        <v>1584</v>
      </c>
      <c r="C688" s="8" t="s">
        <v>1553</v>
      </c>
    </row>
    <row r="689" spans="1:3" x14ac:dyDescent="0.2">
      <c r="A689" s="8" t="s">
        <v>1585</v>
      </c>
      <c r="B689" s="8" t="s">
        <v>1586</v>
      </c>
      <c r="C689" s="8" t="s">
        <v>1553</v>
      </c>
    </row>
    <row r="690" spans="1:3" x14ac:dyDescent="0.2">
      <c r="A690" s="8" t="s">
        <v>1587</v>
      </c>
      <c r="B690" s="8" t="s">
        <v>1588</v>
      </c>
      <c r="C690" s="8" t="s">
        <v>1553</v>
      </c>
    </row>
    <row r="691" spans="1:3" x14ac:dyDescent="0.2">
      <c r="A691" s="8" t="s">
        <v>1589</v>
      </c>
      <c r="B691" s="8" t="s">
        <v>1590</v>
      </c>
      <c r="C691" s="8" t="s">
        <v>1553</v>
      </c>
    </row>
    <row r="692" spans="1:3" x14ac:dyDescent="0.2">
      <c r="A692" s="8" t="s">
        <v>1591</v>
      </c>
      <c r="B692" s="8" t="s">
        <v>1592</v>
      </c>
      <c r="C692" s="8" t="s">
        <v>1553</v>
      </c>
    </row>
    <row r="693" spans="1:3" x14ac:dyDescent="0.2">
      <c r="A693" s="8" t="s">
        <v>1593</v>
      </c>
      <c r="B693" s="8" t="s">
        <v>1594</v>
      </c>
      <c r="C693" s="8" t="s">
        <v>1553</v>
      </c>
    </row>
    <row r="694" spans="1:3" x14ac:dyDescent="0.2">
      <c r="A694" s="8" t="s">
        <v>1595</v>
      </c>
      <c r="B694" s="8" t="s">
        <v>1596</v>
      </c>
      <c r="C694" s="8" t="s">
        <v>1553</v>
      </c>
    </row>
    <row r="695" spans="1:3" x14ac:dyDescent="0.2">
      <c r="A695" s="8" t="s">
        <v>1597</v>
      </c>
      <c r="B695" s="8" t="s">
        <v>1598</v>
      </c>
      <c r="C695" s="8" t="s">
        <v>1553</v>
      </c>
    </row>
    <row r="696" spans="1:3" x14ac:dyDescent="0.2">
      <c r="A696" s="8" t="s">
        <v>1599</v>
      </c>
      <c r="B696" s="8" t="s">
        <v>1600</v>
      </c>
      <c r="C696" s="8" t="s">
        <v>1553</v>
      </c>
    </row>
    <row r="697" spans="1:3" x14ac:dyDescent="0.2">
      <c r="A697" s="8" t="s">
        <v>1601</v>
      </c>
      <c r="B697" s="8" t="s">
        <v>1602</v>
      </c>
      <c r="C697" s="8" t="s">
        <v>1553</v>
      </c>
    </row>
    <row r="698" spans="1:3" x14ac:dyDescent="0.2">
      <c r="A698" s="8" t="s">
        <v>1603</v>
      </c>
      <c r="B698" s="8" t="s">
        <v>1604</v>
      </c>
      <c r="C698" s="8" t="s">
        <v>1553</v>
      </c>
    </row>
    <row r="699" spans="1:3" x14ac:dyDescent="0.2">
      <c r="A699" s="8" t="s">
        <v>1605</v>
      </c>
      <c r="B699" s="8" t="s">
        <v>1606</v>
      </c>
      <c r="C699" s="8" t="s">
        <v>1553</v>
      </c>
    </row>
    <row r="700" spans="1:3" x14ac:dyDescent="0.2">
      <c r="A700" s="8" t="s">
        <v>1607</v>
      </c>
      <c r="B700" s="8" t="s">
        <v>1608</v>
      </c>
      <c r="C700" s="8" t="s">
        <v>1553</v>
      </c>
    </row>
    <row r="701" spans="1:3" x14ac:dyDescent="0.2">
      <c r="A701" s="8" t="s">
        <v>1609</v>
      </c>
      <c r="B701" s="8" t="s">
        <v>1610</v>
      </c>
      <c r="C701" s="8" t="s">
        <v>1553</v>
      </c>
    </row>
    <row r="702" spans="1:3" x14ac:dyDescent="0.2">
      <c r="A702" s="8" t="s">
        <v>1611</v>
      </c>
      <c r="B702" s="8" t="s">
        <v>1612</v>
      </c>
      <c r="C702" s="8" t="s">
        <v>1553</v>
      </c>
    </row>
    <row r="703" spans="1:3" x14ac:dyDescent="0.2">
      <c r="A703" s="8" t="s">
        <v>1613</v>
      </c>
      <c r="B703" s="8" t="s">
        <v>1614</v>
      </c>
      <c r="C703" s="8" t="s">
        <v>1553</v>
      </c>
    </row>
    <row r="704" spans="1:3" x14ac:dyDescent="0.2">
      <c r="A704" s="8" t="s">
        <v>1615</v>
      </c>
      <c r="B704" s="8" t="s">
        <v>1616</v>
      </c>
      <c r="C704" s="8" t="s">
        <v>1553</v>
      </c>
    </row>
    <row r="705" spans="1:3" x14ac:dyDescent="0.2">
      <c r="A705" s="8" t="s">
        <v>1617</v>
      </c>
      <c r="B705" s="8" t="s">
        <v>1618</v>
      </c>
      <c r="C705" s="8" t="s">
        <v>1619</v>
      </c>
    </row>
    <row r="706" spans="1:3" x14ac:dyDescent="0.2">
      <c r="A706" s="8" t="s">
        <v>1620</v>
      </c>
      <c r="B706" s="8" t="s">
        <v>1621</v>
      </c>
      <c r="C706" s="8" t="s">
        <v>93</v>
      </c>
    </row>
    <row r="707" spans="1:3" x14ac:dyDescent="0.2">
      <c r="A707" s="8" t="s">
        <v>1622</v>
      </c>
      <c r="B707" s="8" t="s">
        <v>1623</v>
      </c>
      <c r="C707" s="8" t="s">
        <v>93</v>
      </c>
    </row>
    <row r="708" spans="1:3" x14ac:dyDescent="0.2">
      <c r="A708" s="8" t="s">
        <v>1624</v>
      </c>
      <c r="B708" s="8" t="s">
        <v>1625</v>
      </c>
      <c r="C708" s="8" t="s">
        <v>1626</v>
      </c>
    </row>
    <row r="709" spans="1:3" x14ac:dyDescent="0.2">
      <c r="A709" s="8" t="s">
        <v>1627</v>
      </c>
      <c r="B709" s="8" t="s">
        <v>1625</v>
      </c>
      <c r="C709" s="8" t="s">
        <v>1626</v>
      </c>
    </row>
    <row r="710" spans="1:3" x14ac:dyDescent="0.2">
      <c r="A710" s="8" t="s">
        <v>1628</v>
      </c>
      <c r="B710" s="8" t="s">
        <v>1625</v>
      </c>
      <c r="C710" s="8" t="s">
        <v>1626</v>
      </c>
    </row>
    <row r="711" spans="1:3" x14ac:dyDescent="0.2">
      <c r="A711" s="8" t="s">
        <v>1629</v>
      </c>
      <c r="B711" s="8" t="s">
        <v>1625</v>
      </c>
      <c r="C711" s="8" t="s">
        <v>1626</v>
      </c>
    </row>
    <row r="712" spans="1:3" x14ac:dyDescent="0.2">
      <c r="A712" s="8" t="s">
        <v>1630</v>
      </c>
      <c r="B712" s="8" t="s">
        <v>1625</v>
      </c>
      <c r="C712" s="8" t="s">
        <v>1626</v>
      </c>
    </row>
    <row r="713" spans="1:3" x14ac:dyDescent="0.2">
      <c r="A713" s="8" t="s">
        <v>1631</v>
      </c>
      <c r="B713" s="8" t="s">
        <v>1625</v>
      </c>
      <c r="C713" s="8" t="s">
        <v>1626</v>
      </c>
    </row>
    <row r="714" spans="1:3" x14ac:dyDescent="0.2">
      <c r="A714" s="8" t="s">
        <v>1632</v>
      </c>
      <c r="B714" s="8" t="s">
        <v>1625</v>
      </c>
      <c r="C714" s="8" t="s">
        <v>1626</v>
      </c>
    </row>
    <row r="715" spans="1:3" x14ac:dyDescent="0.2">
      <c r="A715" s="8" t="s">
        <v>1633</v>
      </c>
      <c r="B715" s="8" t="s">
        <v>1625</v>
      </c>
      <c r="C715" s="8" t="s">
        <v>1626</v>
      </c>
    </row>
    <row r="716" spans="1:3" x14ac:dyDescent="0.2">
      <c r="A716" s="8" t="s">
        <v>1634</v>
      </c>
      <c r="B716" s="8" t="s">
        <v>1625</v>
      </c>
      <c r="C716" s="8" t="s">
        <v>1626</v>
      </c>
    </row>
    <row r="717" spans="1:3" x14ac:dyDescent="0.2">
      <c r="A717" s="8" t="s">
        <v>1635</v>
      </c>
      <c r="B717" s="8" t="s">
        <v>1625</v>
      </c>
      <c r="C717" s="8" t="s">
        <v>1626</v>
      </c>
    </row>
    <row r="718" spans="1:3" x14ac:dyDescent="0.2">
      <c r="A718" s="8" t="s">
        <v>1636</v>
      </c>
      <c r="B718" s="8" t="s">
        <v>1625</v>
      </c>
      <c r="C718" s="8" t="s">
        <v>1626</v>
      </c>
    </row>
    <row r="719" spans="1:3" x14ac:dyDescent="0.2">
      <c r="A719" s="8" t="s">
        <v>1637</v>
      </c>
      <c r="B719" s="8" t="s">
        <v>1625</v>
      </c>
      <c r="C719" s="8" t="s">
        <v>1626</v>
      </c>
    </row>
    <row r="720" spans="1:3" x14ac:dyDescent="0.2">
      <c r="A720" s="8" t="s">
        <v>1638</v>
      </c>
      <c r="B720" s="8" t="s">
        <v>1625</v>
      </c>
      <c r="C720" s="8" t="s">
        <v>1626</v>
      </c>
    </row>
    <row r="721" spans="1:3" x14ac:dyDescent="0.2">
      <c r="A721" s="8" t="s">
        <v>1639</v>
      </c>
      <c r="B721" s="8" t="s">
        <v>1625</v>
      </c>
      <c r="C721" s="8" t="s">
        <v>1626</v>
      </c>
    </row>
    <row r="722" spans="1:3" x14ac:dyDescent="0.2">
      <c r="A722" s="8" t="s">
        <v>1640</v>
      </c>
      <c r="B722" s="8" t="s">
        <v>1625</v>
      </c>
      <c r="C722" s="8" t="s">
        <v>1626</v>
      </c>
    </row>
    <row r="723" spans="1:3" x14ac:dyDescent="0.2">
      <c r="A723" s="8" t="s">
        <v>1641</v>
      </c>
      <c r="B723" s="8" t="s">
        <v>1625</v>
      </c>
      <c r="C723" s="8" t="s">
        <v>1626</v>
      </c>
    </row>
    <row r="724" spans="1:3" x14ac:dyDescent="0.2">
      <c r="A724" s="8" t="s">
        <v>1642</v>
      </c>
      <c r="B724" s="8" t="s">
        <v>1625</v>
      </c>
      <c r="C724" s="8" t="s">
        <v>1626</v>
      </c>
    </row>
    <row r="725" spans="1:3" x14ac:dyDescent="0.2">
      <c r="A725" s="8" t="s">
        <v>1643</v>
      </c>
      <c r="B725" s="8" t="s">
        <v>1625</v>
      </c>
      <c r="C725" s="8" t="s">
        <v>1626</v>
      </c>
    </row>
    <row r="726" spans="1:3" x14ac:dyDescent="0.2">
      <c r="A726" s="8" t="s">
        <v>1644</v>
      </c>
      <c r="B726" s="8" t="s">
        <v>1625</v>
      </c>
      <c r="C726" s="8" t="s">
        <v>1626</v>
      </c>
    </row>
    <row r="727" spans="1:3" x14ac:dyDescent="0.2">
      <c r="A727" s="8" t="s">
        <v>1645</v>
      </c>
      <c r="B727" s="8" t="s">
        <v>1625</v>
      </c>
      <c r="C727" s="8" t="s">
        <v>1626</v>
      </c>
    </row>
    <row r="728" spans="1:3" x14ac:dyDescent="0.2">
      <c r="A728" s="8" t="s">
        <v>1646</v>
      </c>
      <c r="B728" s="8" t="s">
        <v>1625</v>
      </c>
      <c r="C728" s="8" t="s">
        <v>1626</v>
      </c>
    </row>
    <row r="729" spans="1:3" x14ac:dyDescent="0.2">
      <c r="A729" s="8" t="s">
        <v>1647</v>
      </c>
      <c r="B729" s="8" t="s">
        <v>1625</v>
      </c>
      <c r="C729" s="8" t="s">
        <v>1626</v>
      </c>
    </row>
    <row r="730" spans="1:3" x14ac:dyDescent="0.2">
      <c r="A730" s="8" t="s">
        <v>1648</v>
      </c>
      <c r="B730" s="8" t="s">
        <v>1625</v>
      </c>
      <c r="C730" s="8" t="s">
        <v>1626</v>
      </c>
    </row>
    <row r="731" spans="1:3" x14ac:dyDescent="0.2">
      <c r="A731" s="8" t="s">
        <v>1649</v>
      </c>
      <c r="B731" s="8" t="s">
        <v>1625</v>
      </c>
      <c r="C731" s="8" t="s">
        <v>1626</v>
      </c>
    </row>
    <row r="732" spans="1:3" x14ac:dyDescent="0.2">
      <c r="A732" s="8" t="s">
        <v>1650</v>
      </c>
      <c r="B732" s="8" t="s">
        <v>1625</v>
      </c>
      <c r="C732" s="8" t="s">
        <v>1626</v>
      </c>
    </row>
    <row r="733" spans="1:3" x14ac:dyDescent="0.2">
      <c r="A733" s="8" t="s">
        <v>1651</v>
      </c>
      <c r="B733" s="8" t="s">
        <v>1625</v>
      </c>
      <c r="C733" s="8" t="s">
        <v>1626</v>
      </c>
    </row>
    <row r="734" spans="1:3" x14ac:dyDescent="0.2">
      <c r="A734" s="8" t="s">
        <v>1652</v>
      </c>
      <c r="B734" s="8" t="s">
        <v>1625</v>
      </c>
      <c r="C734" s="8" t="s">
        <v>1626</v>
      </c>
    </row>
    <row r="735" spans="1:3" x14ac:dyDescent="0.2">
      <c r="A735" s="8" t="s">
        <v>1653</v>
      </c>
      <c r="B735" s="8" t="s">
        <v>1625</v>
      </c>
      <c r="C735" s="8" t="s">
        <v>1626</v>
      </c>
    </row>
    <row r="736" spans="1:3" x14ac:dyDescent="0.2">
      <c r="A736" s="8" t="s">
        <v>1654</v>
      </c>
      <c r="B736" s="8" t="s">
        <v>1625</v>
      </c>
      <c r="C736" s="8" t="s">
        <v>1626</v>
      </c>
    </row>
    <row r="737" spans="1:3" x14ac:dyDescent="0.2">
      <c r="A737" s="8" t="s">
        <v>1655</v>
      </c>
      <c r="B737" s="8" t="s">
        <v>1625</v>
      </c>
      <c r="C737" s="8" t="s">
        <v>1626</v>
      </c>
    </row>
    <row r="738" spans="1:3" x14ac:dyDescent="0.2">
      <c r="A738" s="8" t="s">
        <v>1656</v>
      </c>
      <c r="B738" s="8" t="s">
        <v>1625</v>
      </c>
      <c r="C738" s="8" t="s">
        <v>1626</v>
      </c>
    </row>
    <row r="739" spans="1:3" x14ac:dyDescent="0.2">
      <c r="A739" s="8" t="s">
        <v>1657</v>
      </c>
      <c r="B739" s="8" t="s">
        <v>1625</v>
      </c>
      <c r="C739" s="8" t="s">
        <v>1626</v>
      </c>
    </row>
    <row r="740" spans="1:3" x14ac:dyDescent="0.2">
      <c r="A740" s="8" t="s">
        <v>1658</v>
      </c>
      <c r="B740" s="8" t="s">
        <v>1625</v>
      </c>
      <c r="C740" s="8" t="s">
        <v>1626</v>
      </c>
    </row>
    <row r="741" spans="1:3" x14ac:dyDescent="0.2">
      <c r="A741" s="8" t="s">
        <v>1659</v>
      </c>
      <c r="B741" s="8" t="s">
        <v>1625</v>
      </c>
      <c r="C741" s="8" t="s">
        <v>1626</v>
      </c>
    </row>
    <row r="742" spans="1:3" x14ac:dyDescent="0.2">
      <c r="A742" s="8" t="s">
        <v>1660</v>
      </c>
      <c r="B742" s="8" t="s">
        <v>1625</v>
      </c>
      <c r="C742" s="8" t="s">
        <v>1626</v>
      </c>
    </row>
    <row r="743" spans="1:3" x14ac:dyDescent="0.2">
      <c r="A743" s="8" t="s">
        <v>1661</v>
      </c>
      <c r="B743" s="8" t="s">
        <v>1625</v>
      </c>
      <c r="C743" s="8" t="s">
        <v>1626</v>
      </c>
    </row>
    <row r="744" spans="1:3" x14ac:dyDescent="0.2">
      <c r="A744" s="8" t="s">
        <v>1662</v>
      </c>
      <c r="B744" s="8" t="s">
        <v>1625</v>
      </c>
      <c r="C744" s="8" t="s">
        <v>1626</v>
      </c>
    </row>
    <row r="745" spans="1:3" x14ac:dyDescent="0.2">
      <c r="A745" s="8" t="s">
        <v>1663</v>
      </c>
      <c r="B745" s="8" t="s">
        <v>1625</v>
      </c>
      <c r="C745" s="8" t="s">
        <v>1626</v>
      </c>
    </row>
    <row r="746" spans="1:3" x14ac:dyDescent="0.2">
      <c r="A746" s="8" t="s">
        <v>1664</v>
      </c>
      <c r="B746" s="8" t="s">
        <v>1625</v>
      </c>
      <c r="C746" s="8" t="s">
        <v>1626</v>
      </c>
    </row>
    <row r="747" spans="1:3" x14ac:dyDescent="0.2">
      <c r="A747" s="8" t="s">
        <v>1665</v>
      </c>
      <c r="B747" s="8" t="s">
        <v>1625</v>
      </c>
      <c r="C747" s="8" t="s">
        <v>1626</v>
      </c>
    </row>
    <row r="748" spans="1:3" x14ac:dyDescent="0.2">
      <c r="A748" s="8" t="s">
        <v>1666</v>
      </c>
      <c r="B748" s="8" t="s">
        <v>1625</v>
      </c>
      <c r="C748" s="8" t="s">
        <v>1626</v>
      </c>
    </row>
    <row r="749" spans="1:3" x14ac:dyDescent="0.2">
      <c r="A749" s="8" t="s">
        <v>1667</v>
      </c>
      <c r="B749" s="8" t="s">
        <v>1625</v>
      </c>
      <c r="C749" s="8" t="s">
        <v>1626</v>
      </c>
    </row>
    <row r="750" spans="1:3" x14ac:dyDescent="0.2">
      <c r="A750" s="8" t="s">
        <v>1668</v>
      </c>
      <c r="B750" s="8" t="s">
        <v>1625</v>
      </c>
      <c r="C750" s="8" t="s">
        <v>1626</v>
      </c>
    </row>
    <row r="751" spans="1:3" x14ac:dyDescent="0.2">
      <c r="A751" s="8" t="s">
        <v>1669</v>
      </c>
      <c r="B751" s="8" t="s">
        <v>1625</v>
      </c>
      <c r="C751" s="8" t="s">
        <v>1626</v>
      </c>
    </row>
    <row r="752" spans="1:3" x14ac:dyDescent="0.2">
      <c r="A752" s="8" t="s">
        <v>1670</v>
      </c>
      <c r="B752" s="8" t="s">
        <v>1671</v>
      </c>
      <c r="C752" s="8" t="s">
        <v>1626</v>
      </c>
    </row>
    <row r="753" spans="1:3" x14ac:dyDescent="0.2">
      <c r="A753" s="8" t="s">
        <v>1672</v>
      </c>
      <c r="B753" s="8" t="s">
        <v>1673</v>
      </c>
      <c r="C753" s="8" t="s">
        <v>1626</v>
      </c>
    </row>
    <row r="754" spans="1:3" x14ac:dyDescent="0.2">
      <c r="A754" s="8" t="s">
        <v>1674</v>
      </c>
      <c r="B754" s="8" t="s">
        <v>1675</v>
      </c>
      <c r="C754" s="8" t="s">
        <v>1626</v>
      </c>
    </row>
    <row r="755" spans="1:3" x14ac:dyDescent="0.2">
      <c r="A755" s="8" t="s">
        <v>1676</v>
      </c>
      <c r="B755" s="8" t="s">
        <v>1677</v>
      </c>
      <c r="C755" s="8" t="s">
        <v>1678</v>
      </c>
    </row>
    <row r="756" spans="1:3" x14ac:dyDescent="0.2">
      <c r="A756" s="8" t="s">
        <v>1679</v>
      </c>
      <c r="B756" s="8" t="s">
        <v>1680</v>
      </c>
      <c r="C756" s="8" t="s">
        <v>1678</v>
      </c>
    </row>
    <row r="757" spans="1:3" x14ac:dyDescent="0.2">
      <c r="A757" s="8" t="s">
        <v>1681</v>
      </c>
      <c r="B757" s="8" t="s">
        <v>1682</v>
      </c>
      <c r="C757" s="8" t="s">
        <v>1678</v>
      </c>
    </row>
    <row r="758" spans="1:3" x14ac:dyDescent="0.2">
      <c r="A758" s="8" t="s">
        <v>1683</v>
      </c>
      <c r="B758" s="8" t="s">
        <v>1684</v>
      </c>
      <c r="C758" s="8" t="s">
        <v>1678</v>
      </c>
    </row>
    <row r="759" spans="1:3" x14ac:dyDescent="0.2">
      <c r="A759" s="8" t="s">
        <v>1685</v>
      </c>
      <c r="B759" s="8" t="s">
        <v>1686</v>
      </c>
      <c r="C759" s="8" t="s">
        <v>1678</v>
      </c>
    </row>
    <row r="760" spans="1:3" x14ac:dyDescent="0.2">
      <c r="A760" s="8" t="s">
        <v>1687</v>
      </c>
      <c r="B760" s="8" t="s">
        <v>1688</v>
      </c>
      <c r="C760" s="8" t="s">
        <v>1678</v>
      </c>
    </row>
    <row r="761" spans="1:3" x14ac:dyDescent="0.2">
      <c r="A761" s="8" t="s">
        <v>1689</v>
      </c>
      <c r="B761" s="8" t="s">
        <v>1690</v>
      </c>
      <c r="C761" s="8" t="s">
        <v>1678</v>
      </c>
    </row>
    <row r="762" spans="1:3" x14ac:dyDescent="0.2">
      <c r="A762" s="8" t="s">
        <v>1691</v>
      </c>
      <c r="B762" s="8" t="s">
        <v>1692</v>
      </c>
      <c r="C762" s="8" t="s">
        <v>1678</v>
      </c>
    </row>
    <row r="763" spans="1:3" x14ac:dyDescent="0.2">
      <c r="A763" s="8" t="s">
        <v>1693</v>
      </c>
      <c r="B763" s="8" t="s">
        <v>1694</v>
      </c>
      <c r="C763" s="8" t="s">
        <v>1678</v>
      </c>
    </row>
    <row r="764" spans="1:3" x14ac:dyDescent="0.2">
      <c r="A764" s="8" t="s">
        <v>1695</v>
      </c>
      <c r="B764" s="8" t="s">
        <v>1696</v>
      </c>
      <c r="C764" s="8" t="s">
        <v>1678</v>
      </c>
    </row>
    <row r="765" spans="1:3" x14ac:dyDescent="0.2">
      <c r="A765" s="8" t="s">
        <v>1697</v>
      </c>
      <c r="B765" s="8" t="s">
        <v>1698</v>
      </c>
      <c r="C765" s="8" t="s">
        <v>1678</v>
      </c>
    </row>
    <row r="766" spans="1:3" x14ac:dyDescent="0.2">
      <c r="A766" s="8" t="s">
        <v>1699</v>
      </c>
      <c r="B766" s="8" t="s">
        <v>1700</v>
      </c>
      <c r="C766" s="8" t="s">
        <v>1678</v>
      </c>
    </row>
    <row r="767" spans="1:3" x14ac:dyDescent="0.2">
      <c r="A767" s="8" t="s">
        <v>1701</v>
      </c>
      <c r="B767" s="8" t="s">
        <v>1702</v>
      </c>
      <c r="C767" s="8" t="s">
        <v>1678</v>
      </c>
    </row>
    <row r="768" spans="1:3" x14ac:dyDescent="0.2">
      <c r="A768" s="8" t="s">
        <v>1703</v>
      </c>
      <c r="B768" s="8" t="s">
        <v>125</v>
      </c>
      <c r="C768" s="8" t="s">
        <v>1704</v>
      </c>
    </row>
    <row r="769" spans="1:3" x14ac:dyDescent="0.2">
      <c r="A769" s="8" t="s">
        <v>1705</v>
      </c>
      <c r="B769" s="8" t="s">
        <v>1706</v>
      </c>
      <c r="C769" s="8" t="s">
        <v>1704</v>
      </c>
    </row>
    <row r="770" spans="1:3" x14ac:dyDescent="0.2">
      <c r="A770" s="8" t="s">
        <v>1707</v>
      </c>
      <c r="B770" s="8" t="s">
        <v>1708</v>
      </c>
      <c r="C770" s="8" t="s">
        <v>1709</v>
      </c>
    </row>
    <row r="771" spans="1:3" x14ac:dyDescent="0.2">
      <c r="A771" s="8" t="s">
        <v>1710</v>
      </c>
      <c r="B771" s="8" t="s">
        <v>1711</v>
      </c>
      <c r="C771" s="8" t="s">
        <v>1709</v>
      </c>
    </row>
    <row r="772" spans="1:3" x14ac:dyDescent="0.2">
      <c r="A772" s="8" t="s">
        <v>1712</v>
      </c>
      <c r="B772" s="8" t="s">
        <v>1713</v>
      </c>
      <c r="C772" s="8" t="s">
        <v>1709</v>
      </c>
    </row>
    <row r="773" spans="1:3" x14ac:dyDescent="0.2">
      <c r="A773" s="8" t="s">
        <v>1714</v>
      </c>
      <c r="B773" s="8" t="s">
        <v>1715</v>
      </c>
      <c r="C773" s="8" t="s">
        <v>1709</v>
      </c>
    </row>
    <row r="774" spans="1:3" x14ac:dyDescent="0.2">
      <c r="A774" s="8" t="s">
        <v>1716</v>
      </c>
      <c r="B774" s="8" t="s">
        <v>1717</v>
      </c>
      <c r="C774" s="8" t="s">
        <v>1709</v>
      </c>
    </row>
    <row r="775" spans="1:3" x14ac:dyDescent="0.2">
      <c r="A775" s="8" t="s">
        <v>1718</v>
      </c>
      <c r="B775" s="8" t="s">
        <v>1719</v>
      </c>
      <c r="C775" s="8" t="s">
        <v>1709</v>
      </c>
    </row>
    <row r="776" spans="1:3" x14ac:dyDescent="0.2">
      <c r="A776" s="8" t="s">
        <v>1720</v>
      </c>
      <c r="B776" s="8" t="s">
        <v>1721</v>
      </c>
      <c r="C776" s="8" t="s">
        <v>1709</v>
      </c>
    </row>
    <row r="777" spans="1:3" x14ac:dyDescent="0.2">
      <c r="A777" s="8" t="s">
        <v>1722</v>
      </c>
      <c r="B777" s="8" t="s">
        <v>1723</v>
      </c>
      <c r="C777" s="8" t="s">
        <v>1709</v>
      </c>
    </row>
    <row r="778" spans="1:3" x14ac:dyDescent="0.2">
      <c r="A778" s="8" t="s">
        <v>1724</v>
      </c>
      <c r="B778" s="8" t="s">
        <v>1725</v>
      </c>
      <c r="C778" s="8" t="s">
        <v>1709</v>
      </c>
    </row>
    <row r="779" spans="1:3" x14ac:dyDescent="0.2">
      <c r="A779" s="8" t="s">
        <v>1726</v>
      </c>
      <c r="B779" s="8" t="s">
        <v>1727</v>
      </c>
      <c r="C779" s="8" t="s">
        <v>1709</v>
      </c>
    </row>
    <row r="780" spans="1:3" x14ac:dyDescent="0.2">
      <c r="A780" s="8" t="s">
        <v>1728</v>
      </c>
      <c r="B780" s="8" t="s">
        <v>1729</v>
      </c>
      <c r="C780" s="8" t="s">
        <v>1709</v>
      </c>
    </row>
    <row r="781" spans="1:3" x14ac:dyDescent="0.2">
      <c r="A781" s="8" t="s">
        <v>1730</v>
      </c>
      <c r="B781" s="8" t="s">
        <v>1731</v>
      </c>
      <c r="C781" s="8" t="s">
        <v>1709</v>
      </c>
    </row>
    <row r="782" spans="1:3" x14ac:dyDescent="0.2">
      <c r="A782" s="8" t="s">
        <v>1732</v>
      </c>
      <c r="B782" s="8" t="s">
        <v>1733</v>
      </c>
      <c r="C782" s="8" t="s">
        <v>1709</v>
      </c>
    </row>
    <row r="783" spans="1:3" x14ac:dyDescent="0.2">
      <c r="A783" s="8" t="s">
        <v>1734</v>
      </c>
      <c r="B783" s="8" t="s">
        <v>1735</v>
      </c>
      <c r="C783" s="8" t="s">
        <v>1709</v>
      </c>
    </row>
    <row r="784" spans="1:3" x14ac:dyDescent="0.2">
      <c r="A784" s="8" t="s">
        <v>1736</v>
      </c>
      <c r="B784" s="8" t="s">
        <v>1737</v>
      </c>
      <c r="C784" s="8" t="s">
        <v>1709</v>
      </c>
    </row>
    <row r="785" spans="1:3" x14ac:dyDescent="0.2">
      <c r="A785" s="8" t="s">
        <v>1738</v>
      </c>
      <c r="B785" s="8" t="s">
        <v>1739</v>
      </c>
      <c r="C785" s="8" t="s">
        <v>1709</v>
      </c>
    </row>
    <row r="786" spans="1:3" x14ac:dyDescent="0.2">
      <c r="A786" s="8" t="s">
        <v>1740</v>
      </c>
      <c r="B786" s="8" t="s">
        <v>1741</v>
      </c>
      <c r="C786" s="8" t="s">
        <v>1709</v>
      </c>
    </row>
    <row r="787" spans="1:3" x14ac:dyDescent="0.2">
      <c r="A787" s="8" t="s">
        <v>1742</v>
      </c>
      <c r="B787" s="8" t="s">
        <v>1743</v>
      </c>
      <c r="C787" s="8" t="s">
        <v>1709</v>
      </c>
    </row>
    <row r="788" spans="1:3" x14ac:dyDescent="0.2">
      <c r="A788" s="8" t="s">
        <v>1744</v>
      </c>
      <c r="B788" s="8" t="s">
        <v>1745</v>
      </c>
      <c r="C788" s="8" t="s">
        <v>1709</v>
      </c>
    </row>
    <row r="789" spans="1:3" x14ac:dyDescent="0.2">
      <c r="A789" s="8" t="s">
        <v>1746</v>
      </c>
      <c r="B789" s="8" t="s">
        <v>1747</v>
      </c>
      <c r="C789" s="8" t="s">
        <v>1709</v>
      </c>
    </row>
    <row r="790" spans="1:3" x14ac:dyDescent="0.2">
      <c r="A790" s="8" t="s">
        <v>1748</v>
      </c>
      <c r="B790" s="8" t="s">
        <v>1749</v>
      </c>
      <c r="C790" s="8" t="s">
        <v>1750</v>
      </c>
    </row>
    <row r="791" spans="1:3" x14ac:dyDescent="0.2">
      <c r="A791" s="8" t="s">
        <v>1751</v>
      </c>
      <c r="B791" s="8" t="s">
        <v>1752</v>
      </c>
      <c r="C791" s="8" t="s">
        <v>1750</v>
      </c>
    </row>
    <row r="792" spans="1:3" x14ac:dyDescent="0.2">
      <c r="A792" s="8" t="s">
        <v>1753</v>
      </c>
      <c r="B792" s="8" t="s">
        <v>1754</v>
      </c>
      <c r="C792" s="8" t="s">
        <v>1750</v>
      </c>
    </row>
    <row r="793" spans="1:3" x14ac:dyDescent="0.2">
      <c r="A793" s="8" t="s">
        <v>1755</v>
      </c>
      <c r="B793" s="8" t="s">
        <v>1756</v>
      </c>
      <c r="C793" s="8" t="s">
        <v>1750</v>
      </c>
    </row>
    <row r="794" spans="1:3" x14ac:dyDescent="0.2">
      <c r="A794" s="8" t="s">
        <v>1757</v>
      </c>
      <c r="B794" s="8" t="s">
        <v>1758</v>
      </c>
      <c r="C794" s="8" t="s">
        <v>1750</v>
      </c>
    </row>
    <row r="795" spans="1:3" x14ac:dyDescent="0.2">
      <c r="A795" s="8" t="s">
        <v>1759</v>
      </c>
      <c r="B795" s="8" t="s">
        <v>1760</v>
      </c>
      <c r="C795" s="8" t="s">
        <v>1750</v>
      </c>
    </row>
    <row r="796" spans="1:3" x14ac:dyDescent="0.2">
      <c r="A796" s="8" t="s">
        <v>1761</v>
      </c>
      <c r="B796" s="8" t="s">
        <v>1762</v>
      </c>
      <c r="C796" s="8" t="s">
        <v>1750</v>
      </c>
    </row>
    <row r="797" spans="1:3" x14ac:dyDescent="0.2">
      <c r="A797" s="8" t="s">
        <v>1763</v>
      </c>
      <c r="B797" s="8" t="s">
        <v>1764</v>
      </c>
      <c r="C797" s="8" t="s">
        <v>1750</v>
      </c>
    </row>
    <row r="798" spans="1:3" x14ac:dyDescent="0.2">
      <c r="A798" s="8" t="s">
        <v>1765</v>
      </c>
      <c r="B798" s="8" t="s">
        <v>1766</v>
      </c>
      <c r="C798" s="8" t="s">
        <v>1750</v>
      </c>
    </row>
    <row r="799" spans="1:3" x14ac:dyDescent="0.2">
      <c r="A799" s="8" t="s">
        <v>1767</v>
      </c>
      <c r="B799" s="8" t="s">
        <v>1768</v>
      </c>
      <c r="C799" s="8" t="s">
        <v>1750</v>
      </c>
    </row>
    <row r="800" spans="1:3" x14ac:dyDescent="0.2">
      <c r="A800" s="8" t="s">
        <v>1769</v>
      </c>
      <c r="B800" s="8" t="s">
        <v>1770</v>
      </c>
      <c r="C800" s="8" t="s">
        <v>1750</v>
      </c>
    </row>
    <row r="801" spans="1:3" x14ac:dyDescent="0.2">
      <c r="A801" s="8" t="s">
        <v>1771</v>
      </c>
      <c r="B801" s="8" t="s">
        <v>1772</v>
      </c>
      <c r="C801" s="8" t="s">
        <v>1750</v>
      </c>
    </row>
    <row r="802" spans="1:3" x14ac:dyDescent="0.2">
      <c r="A802" s="8" t="s">
        <v>1773</v>
      </c>
      <c r="B802" s="8" t="s">
        <v>1774</v>
      </c>
      <c r="C802" s="8" t="s">
        <v>1750</v>
      </c>
    </row>
    <row r="803" spans="1:3" x14ac:dyDescent="0.2">
      <c r="A803" s="8" t="s">
        <v>1775</v>
      </c>
      <c r="B803" s="8" t="s">
        <v>1776</v>
      </c>
      <c r="C803" s="8" t="s">
        <v>1777</v>
      </c>
    </row>
    <row r="804" spans="1:3" x14ac:dyDescent="0.2">
      <c r="A804" s="8" t="s">
        <v>1778</v>
      </c>
      <c r="B804" s="8" t="s">
        <v>1779</v>
      </c>
      <c r="C804" s="8" t="s">
        <v>1777</v>
      </c>
    </row>
    <row r="805" spans="1:3" x14ac:dyDescent="0.2">
      <c r="A805" s="8" t="s">
        <v>1780</v>
      </c>
      <c r="B805" s="8" t="s">
        <v>1781</v>
      </c>
      <c r="C805" s="8" t="s">
        <v>1777</v>
      </c>
    </row>
    <row r="806" spans="1:3" x14ac:dyDescent="0.2">
      <c r="A806" s="8" t="s">
        <v>1782</v>
      </c>
      <c r="B806" s="8" t="s">
        <v>1783</v>
      </c>
      <c r="C806" s="8" t="s">
        <v>1777</v>
      </c>
    </row>
    <row r="807" spans="1:3" x14ac:dyDescent="0.2">
      <c r="A807" s="8" t="s">
        <v>1784</v>
      </c>
      <c r="B807" s="8" t="s">
        <v>1785</v>
      </c>
      <c r="C807" s="8" t="s">
        <v>1777</v>
      </c>
    </row>
    <row r="808" spans="1:3" x14ac:dyDescent="0.2">
      <c r="A808" s="8" t="s">
        <v>1786</v>
      </c>
      <c r="B808" s="8" t="s">
        <v>1787</v>
      </c>
      <c r="C808" s="8" t="s">
        <v>1777</v>
      </c>
    </row>
    <row r="809" spans="1:3" x14ac:dyDescent="0.2">
      <c r="A809" s="8" t="s">
        <v>1788</v>
      </c>
      <c r="B809" s="8" t="s">
        <v>1789</v>
      </c>
      <c r="C809" s="8" t="s">
        <v>1777</v>
      </c>
    </row>
    <row r="810" spans="1:3" x14ac:dyDescent="0.2">
      <c r="A810" s="8" t="s">
        <v>1790</v>
      </c>
      <c r="B810" s="8" t="s">
        <v>1791</v>
      </c>
      <c r="C810" s="8" t="s">
        <v>1777</v>
      </c>
    </row>
    <row r="811" spans="1:3" x14ac:dyDescent="0.2">
      <c r="A811" s="8" t="s">
        <v>1792</v>
      </c>
      <c r="B811" s="8" t="s">
        <v>1793</v>
      </c>
      <c r="C811" s="8" t="s">
        <v>1777</v>
      </c>
    </row>
    <row r="812" spans="1:3" x14ac:dyDescent="0.2">
      <c r="A812" s="8" t="s">
        <v>1794</v>
      </c>
      <c r="B812" s="8" t="s">
        <v>1795</v>
      </c>
      <c r="C812" s="8" t="s">
        <v>1777</v>
      </c>
    </row>
    <row r="813" spans="1:3" x14ac:dyDescent="0.2">
      <c r="A813" s="8" t="s">
        <v>1796</v>
      </c>
      <c r="B813" s="8" t="s">
        <v>1797</v>
      </c>
      <c r="C813" s="8" t="s">
        <v>1777</v>
      </c>
    </row>
    <row r="814" spans="1:3" x14ac:dyDescent="0.2">
      <c r="A814" s="8" t="s">
        <v>1798</v>
      </c>
      <c r="B814" s="8" t="s">
        <v>1799</v>
      </c>
      <c r="C814" s="8" t="s">
        <v>1777</v>
      </c>
    </row>
    <row r="815" spans="1:3" x14ac:dyDescent="0.2">
      <c r="A815" s="8" t="s">
        <v>1800</v>
      </c>
      <c r="B815" s="8" t="s">
        <v>1801</v>
      </c>
      <c r="C815" s="8" t="s">
        <v>1777</v>
      </c>
    </row>
    <row r="816" spans="1:3" x14ac:dyDescent="0.2">
      <c r="A816" s="8" t="s">
        <v>1802</v>
      </c>
      <c r="B816" s="8" t="s">
        <v>1803</v>
      </c>
      <c r="C816" s="8" t="s">
        <v>1777</v>
      </c>
    </row>
    <row r="817" spans="1:3" x14ac:dyDescent="0.2">
      <c r="A817" s="8" t="s">
        <v>1804</v>
      </c>
      <c r="B817" s="8" t="s">
        <v>1805</v>
      </c>
      <c r="C817" s="8" t="s">
        <v>1777</v>
      </c>
    </row>
    <row r="818" spans="1:3" x14ac:dyDescent="0.2">
      <c r="A818" s="8" t="s">
        <v>1806</v>
      </c>
      <c r="B818" s="8" t="s">
        <v>1807</v>
      </c>
      <c r="C818" s="8" t="s">
        <v>1777</v>
      </c>
    </row>
    <row r="819" spans="1:3" x14ac:dyDescent="0.2">
      <c r="A819" s="8" t="s">
        <v>1808</v>
      </c>
      <c r="B819" s="8" t="s">
        <v>1809</v>
      </c>
      <c r="C819" s="8" t="s">
        <v>1777</v>
      </c>
    </row>
    <row r="820" spans="1:3" x14ac:dyDescent="0.2">
      <c r="A820" s="8" t="s">
        <v>1810</v>
      </c>
      <c r="B820" s="8" t="s">
        <v>1811</v>
      </c>
      <c r="C820" s="8" t="s">
        <v>1777</v>
      </c>
    </row>
    <row r="821" spans="1:3" x14ac:dyDescent="0.2">
      <c r="A821" s="8" t="s">
        <v>1812</v>
      </c>
      <c r="B821" s="8" t="s">
        <v>1813</v>
      </c>
      <c r="C821" s="8" t="s">
        <v>1777</v>
      </c>
    </row>
    <row r="822" spans="1:3" x14ac:dyDescent="0.2">
      <c r="A822" s="8" t="s">
        <v>1814</v>
      </c>
      <c r="B822" s="8" t="s">
        <v>1815</v>
      </c>
      <c r="C822" s="8" t="s">
        <v>1777</v>
      </c>
    </row>
    <row r="823" spans="1:3" x14ac:dyDescent="0.2">
      <c r="A823" s="8" t="s">
        <v>1816</v>
      </c>
      <c r="B823" s="8" t="s">
        <v>1817</v>
      </c>
      <c r="C823" s="8" t="s">
        <v>1777</v>
      </c>
    </row>
    <row r="824" spans="1:3" x14ac:dyDescent="0.2">
      <c r="A824" s="8" t="s">
        <v>1818</v>
      </c>
      <c r="B824" s="8" t="s">
        <v>1819</v>
      </c>
      <c r="C824" s="8" t="s">
        <v>1820</v>
      </c>
    </row>
    <row r="825" spans="1:3" x14ac:dyDescent="0.2">
      <c r="A825" s="8" t="s">
        <v>1821</v>
      </c>
      <c r="B825" s="8" t="s">
        <v>1822</v>
      </c>
      <c r="C825" s="8" t="s">
        <v>1820</v>
      </c>
    </row>
    <row r="826" spans="1:3" x14ac:dyDescent="0.2">
      <c r="A826" s="8" t="s">
        <v>1823</v>
      </c>
      <c r="B826" s="8" t="s">
        <v>1824</v>
      </c>
      <c r="C826" s="8" t="s">
        <v>1820</v>
      </c>
    </row>
    <row r="827" spans="1:3" x14ac:dyDescent="0.2">
      <c r="A827" s="8" t="s">
        <v>1825</v>
      </c>
      <c r="B827" s="8" t="s">
        <v>1826</v>
      </c>
      <c r="C827" s="8" t="s">
        <v>1820</v>
      </c>
    </row>
    <row r="828" spans="1:3" x14ac:dyDescent="0.2">
      <c r="A828" s="8" t="s">
        <v>1827</v>
      </c>
      <c r="B828" s="8" t="s">
        <v>94</v>
      </c>
      <c r="C828" s="8" t="s">
        <v>1828</v>
      </c>
    </row>
    <row r="829" spans="1:3" x14ac:dyDescent="0.2">
      <c r="A829" s="8" t="s">
        <v>1829</v>
      </c>
      <c r="B829" s="8" t="s">
        <v>1830</v>
      </c>
      <c r="C829" s="8" t="s">
        <v>1828</v>
      </c>
    </row>
    <row r="830" spans="1:3" x14ac:dyDescent="0.2">
      <c r="A830" s="8" t="s">
        <v>1831</v>
      </c>
      <c r="B830" s="8" t="s">
        <v>94</v>
      </c>
      <c r="C830" s="8" t="s">
        <v>1832</v>
      </c>
    </row>
    <row r="831" spans="1:3" x14ac:dyDescent="0.2">
      <c r="A831" s="8" t="s">
        <v>1833</v>
      </c>
      <c r="B831" s="8" t="s">
        <v>95</v>
      </c>
      <c r="C831" s="8" t="s">
        <v>1832</v>
      </c>
    </row>
    <row r="832" spans="1:3" x14ac:dyDescent="0.2">
      <c r="A832" s="8" t="s">
        <v>1834</v>
      </c>
      <c r="B832" s="8" t="s">
        <v>1835</v>
      </c>
      <c r="C832" s="8" t="s">
        <v>1832</v>
      </c>
    </row>
    <row r="833" spans="1:3" x14ac:dyDescent="0.2">
      <c r="A833" s="8" t="s">
        <v>1836</v>
      </c>
      <c r="B833" s="8" t="s">
        <v>96</v>
      </c>
      <c r="C833" s="8" t="s">
        <v>1832</v>
      </c>
    </row>
    <row r="834" spans="1:3" x14ac:dyDescent="0.2">
      <c r="A834" s="8" t="s">
        <v>1837</v>
      </c>
      <c r="B834" s="8" t="s">
        <v>116</v>
      </c>
      <c r="C834" s="8" t="s">
        <v>1832</v>
      </c>
    </row>
    <row r="835" spans="1:3" x14ac:dyDescent="0.2">
      <c r="A835" s="8" t="s">
        <v>1838</v>
      </c>
      <c r="B835" s="8" t="s">
        <v>1839</v>
      </c>
      <c r="C835" s="8" t="s">
        <v>1832</v>
      </c>
    </row>
    <row r="836" spans="1:3" x14ac:dyDescent="0.2">
      <c r="A836" s="8" t="s">
        <v>1840</v>
      </c>
      <c r="B836" s="8" t="s">
        <v>1841</v>
      </c>
      <c r="C836" s="8" t="s">
        <v>1832</v>
      </c>
    </row>
    <row r="837" spans="1:3" x14ac:dyDescent="0.2">
      <c r="A837" s="8" t="s">
        <v>1842</v>
      </c>
      <c r="B837" s="8" t="s">
        <v>94</v>
      </c>
      <c r="C837" s="8" t="s">
        <v>1843</v>
      </c>
    </row>
    <row r="838" spans="1:3" x14ac:dyDescent="0.2">
      <c r="A838" s="8" t="s">
        <v>1844</v>
      </c>
      <c r="B838" s="8" t="s">
        <v>95</v>
      </c>
      <c r="C838" s="8" t="s">
        <v>1843</v>
      </c>
    </row>
    <row r="839" spans="1:3" x14ac:dyDescent="0.2">
      <c r="A839" s="8" t="s">
        <v>1845</v>
      </c>
      <c r="B839" s="8" t="s">
        <v>1846</v>
      </c>
      <c r="C839" s="8" t="s">
        <v>1843</v>
      </c>
    </row>
    <row r="840" spans="1:3" x14ac:dyDescent="0.2">
      <c r="A840" s="8" t="s">
        <v>1847</v>
      </c>
      <c r="B840" s="8" t="s">
        <v>1848</v>
      </c>
      <c r="C840" s="8" t="s">
        <v>1843</v>
      </c>
    </row>
    <row r="841" spans="1:3" x14ac:dyDescent="0.2">
      <c r="A841" s="8" t="s">
        <v>1849</v>
      </c>
      <c r="B841" s="8" t="s">
        <v>1850</v>
      </c>
      <c r="C841" s="8" t="s">
        <v>1843</v>
      </c>
    </row>
    <row r="842" spans="1:3" x14ac:dyDescent="0.2">
      <c r="A842" s="8" t="s">
        <v>1851</v>
      </c>
      <c r="B842" s="8" t="s">
        <v>1852</v>
      </c>
      <c r="C842" s="8" t="s">
        <v>1843</v>
      </c>
    </row>
    <row r="843" spans="1:3" x14ac:dyDescent="0.2">
      <c r="A843" s="8" t="s">
        <v>1853</v>
      </c>
      <c r="B843" s="8" t="s">
        <v>1854</v>
      </c>
      <c r="C843" s="8" t="s">
        <v>1843</v>
      </c>
    </row>
    <row r="844" spans="1:3" x14ac:dyDescent="0.2">
      <c r="A844" s="8" t="s">
        <v>1855</v>
      </c>
      <c r="B844" s="8" t="s">
        <v>94</v>
      </c>
      <c r="C844" s="8" t="s">
        <v>1856</v>
      </c>
    </row>
    <row r="845" spans="1:3" x14ac:dyDescent="0.2">
      <c r="A845" s="8" t="s">
        <v>1857</v>
      </c>
      <c r="B845" s="8" t="s">
        <v>95</v>
      </c>
      <c r="C845" s="8" t="s">
        <v>1856</v>
      </c>
    </row>
    <row r="846" spans="1:3" x14ac:dyDescent="0.2">
      <c r="A846" s="8" t="s">
        <v>1858</v>
      </c>
      <c r="B846" s="8" t="s">
        <v>115</v>
      </c>
      <c r="C846" s="8" t="s">
        <v>1856</v>
      </c>
    </row>
    <row r="847" spans="1:3" x14ac:dyDescent="0.2">
      <c r="A847" s="8" t="s">
        <v>1859</v>
      </c>
      <c r="B847" s="8" t="s">
        <v>1860</v>
      </c>
      <c r="C847" s="8" t="s">
        <v>1856</v>
      </c>
    </row>
    <row r="848" spans="1:3" x14ac:dyDescent="0.2">
      <c r="A848" s="8" t="s">
        <v>1861</v>
      </c>
      <c r="B848" s="8" t="s">
        <v>112</v>
      </c>
      <c r="C848" s="8" t="s">
        <v>1856</v>
      </c>
    </row>
    <row r="849" spans="1:3" x14ac:dyDescent="0.2">
      <c r="A849" s="8" t="s">
        <v>1862</v>
      </c>
      <c r="B849" s="8" t="s">
        <v>1863</v>
      </c>
      <c r="C849" s="8" t="s">
        <v>1856</v>
      </c>
    </row>
    <row r="850" spans="1:3" x14ac:dyDescent="0.2">
      <c r="A850" s="8" t="s">
        <v>1864</v>
      </c>
      <c r="B850" s="8" t="s">
        <v>94</v>
      </c>
      <c r="C850" s="8" t="s">
        <v>1865</v>
      </c>
    </row>
    <row r="851" spans="1:3" x14ac:dyDescent="0.2">
      <c r="A851" s="8" t="s">
        <v>1866</v>
      </c>
      <c r="B851" s="8" t="s">
        <v>95</v>
      </c>
      <c r="C851" s="8" t="s">
        <v>1865</v>
      </c>
    </row>
    <row r="852" spans="1:3" x14ac:dyDescent="0.2">
      <c r="A852" s="8" t="s">
        <v>1867</v>
      </c>
      <c r="B852" s="8" t="s">
        <v>115</v>
      </c>
      <c r="C852" s="8" t="s">
        <v>1865</v>
      </c>
    </row>
    <row r="853" spans="1:3" x14ac:dyDescent="0.2">
      <c r="A853" s="8" t="s">
        <v>1868</v>
      </c>
      <c r="B853" s="8" t="s">
        <v>116</v>
      </c>
      <c r="C853" s="8" t="s">
        <v>1865</v>
      </c>
    </row>
    <row r="854" spans="1:3" x14ac:dyDescent="0.2">
      <c r="A854" s="8" t="s">
        <v>1869</v>
      </c>
      <c r="B854" s="8" t="s">
        <v>112</v>
      </c>
      <c r="C854" s="8" t="s">
        <v>1865</v>
      </c>
    </row>
    <row r="855" spans="1:3" x14ac:dyDescent="0.2">
      <c r="A855" s="8" t="s">
        <v>1870</v>
      </c>
      <c r="B855" s="8" t="s">
        <v>1871</v>
      </c>
      <c r="C855" s="8" t="s">
        <v>1865</v>
      </c>
    </row>
    <row r="856" spans="1:3" x14ac:dyDescent="0.2">
      <c r="A856" s="8" t="s">
        <v>1872</v>
      </c>
      <c r="B856" s="8" t="s">
        <v>117</v>
      </c>
      <c r="C856" s="8" t="s">
        <v>1865</v>
      </c>
    </row>
    <row r="857" spans="1:3" x14ac:dyDescent="0.2">
      <c r="A857" s="8" t="s">
        <v>1873</v>
      </c>
      <c r="B857" s="8" t="s">
        <v>94</v>
      </c>
      <c r="C857" s="8" t="s">
        <v>1874</v>
      </c>
    </row>
    <row r="858" spans="1:3" x14ac:dyDescent="0.2">
      <c r="A858" s="8" t="s">
        <v>1875</v>
      </c>
      <c r="B858" s="8" t="s">
        <v>95</v>
      </c>
      <c r="C858" s="8" t="s">
        <v>1874</v>
      </c>
    </row>
    <row r="859" spans="1:3" x14ac:dyDescent="0.2">
      <c r="A859" s="8" t="s">
        <v>1876</v>
      </c>
      <c r="B859" s="8" t="s">
        <v>115</v>
      </c>
      <c r="C859" s="8" t="s">
        <v>1874</v>
      </c>
    </row>
    <row r="860" spans="1:3" x14ac:dyDescent="0.2">
      <c r="A860" s="8" t="s">
        <v>1877</v>
      </c>
      <c r="B860" s="8" t="s">
        <v>96</v>
      </c>
      <c r="C860" s="8" t="s">
        <v>1874</v>
      </c>
    </row>
    <row r="861" spans="1:3" x14ac:dyDescent="0.2">
      <c r="A861" s="8" t="s">
        <v>1878</v>
      </c>
      <c r="B861" s="8" t="s">
        <v>116</v>
      </c>
      <c r="C861" s="8" t="s">
        <v>1874</v>
      </c>
    </row>
    <row r="862" spans="1:3" x14ac:dyDescent="0.2">
      <c r="A862" s="8" t="s">
        <v>1879</v>
      </c>
      <c r="B862" s="8" t="s">
        <v>1880</v>
      </c>
      <c r="C862" s="8" t="s">
        <v>1874</v>
      </c>
    </row>
    <row r="863" spans="1:3" x14ac:dyDescent="0.2">
      <c r="A863" s="8" t="s">
        <v>1881</v>
      </c>
      <c r="B863" s="8" t="s">
        <v>117</v>
      </c>
      <c r="C863" s="8" t="s">
        <v>1874</v>
      </c>
    </row>
    <row r="864" spans="1:3" x14ac:dyDescent="0.2">
      <c r="A864" s="8" t="s">
        <v>1882</v>
      </c>
      <c r="B864" s="8" t="s">
        <v>94</v>
      </c>
      <c r="C864" s="8" t="s">
        <v>1883</v>
      </c>
    </row>
    <row r="865" spans="1:3" x14ac:dyDescent="0.2">
      <c r="A865" s="8" t="s">
        <v>1884</v>
      </c>
      <c r="B865" s="8" t="s">
        <v>95</v>
      </c>
      <c r="C865" s="8" t="s">
        <v>1883</v>
      </c>
    </row>
    <row r="866" spans="1:3" x14ac:dyDescent="0.2">
      <c r="A866" s="8" t="s">
        <v>1885</v>
      </c>
      <c r="B866" s="8" t="s">
        <v>115</v>
      </c>
      <c r="C866" s="8" t="s">
        <v>1883</v>
      </c>
    </row>
    <row r="867" spans="1:3" x14ac:dyDescent="0.2">
      <c r="A867" s="8" t="s">
        <v>1886</v>
      </c>
      <c r="B867" s="8" t="s">
        <v>116</v>
      </c>
      <c r="C867" s="8" t="s">
        <v>1883</v>
      </c>
    </row>
    <row r="868" spans="1:3" x14ac:dyDescent="0.2">
      <c r="A868" s="8" t="s">
        <v>1887</v>
      </c>
      <c r="B868" s="8" t="s">
        <v>112</v>
      </c>
      <c r="C868" s="8" t="s">
        <v>1883</v>
      </c>
    </row>
    <row r="869" spans="1:3" x14ac:dyDescent="0.2">
      <c r="A869" s="8" t="s">
        <v>1888</v>
      </c>
      <c r="B869" s="8" t="s">
        <v>1889</v>
      </c>
      <c r="C869" s="8" t="s">
        <v>1883</v>
      </c>
    </row>
    <row r="870" spans="1:3" x14ac:dyDescent="0.2">
      <c r="A870" s="8" t="s">
        <v>1890</v>
      </c>
      <c r="B870" s="8" t="s">
        <v>1891</v>
      </c>
      <c r="C870" s="8" t="s">
        <v>1883</v>
      </c>
    </row>
    <row r="871" spans="1:3" x14ac:dyDescent="0.2">
      <c r="A871" s="8" t="s">
        <v>1892</v>
      </c>
      <c r="B871" s="8" t="s">
        <v>1893</v>
      </c>
      <c r="C871" s="8" t="s">
        <v>1883</v>
      </c>
    </row>
    <row r="872" spans="1:3" x14ac:dyDescent="0.2">
      <c r="A872" s="8" t="s">
        <v>1894</v>
      </c>
      <c r="B872" s="8" t="s">
        <v>1895</v>
      </c>
      <c r="C872" s="8" t="s">
        <v>1883</v>
      </c>
    </row>
    <row r="873" spans="1:3" x14ac:dyDescent="0.2">
      <c r="A873" s="8" t="s">
        <v>1896</v>
      </c>
      <c r="B873" s="8" t="s">
        <v>94</v>
      </c>
      <c r="C873" s="8" t="s">
        <v>1897</v>
      </c>
    </row>
    <row r="874" spans="1:3" x14ac:dyDescent="0.2">
      <c r="A874" s="8" t="s">
        <v>1898</v>
      </c>
      <c r="B874" s="8" t="s">
        <v>95</v>
      </c>
      <c r="C874" s="8" t="s">
        <v>1897</v>
      </c>
    </row>
    <row r="875" spans="1:3" x14ac:dyDescent="0.2">
      <c r="A875" s="8" t="s">
        <v>1899</v>
      </c>
      <c r="B875" s="8" t="s">
        <v>1900</v>
      </c>
      <c r="C875" s="8" t="s">
        <v>1897</v>
      </c>
    </row>
    <row r="876" spans="1:3" x14ac:dyDescent="0.2">
      <c r="A876" s="8" t="s">
        <v>1901</v>
      </c>
      <c r="B876" s="8" t="s">
        <v>1902</v>
      </c>
      <c r="C876" s="8" t="s">
        <v>1903</v>
      </c>
    </row>
    <row r="877" spans="1:3" x14ac:dyDescent="0.2">
      <c r="A877" s="8" t="s">
        <v>1904</v>
      </c>
      <c r="B877" s="8" t="s">
        <v>1905</v>
      </c>
      <c r="C877" s="8" t="s">
        <v>1903</v>
      </c>
    </row>
    <row r="878" spans="1:3" x14ac:dyDescent="0.2">
      <c r="A878" s="8" t="s">
        <v>1906</v>
      </c>
      <c r="B878" s="8" t="s">
        <v>1907</v>
      </c>
      <c r="C878" s="8" t="s">
        <v>1903</v>
      </c>
    </row>
    <row r="879" spans="1:3" x14ac:dyDescent="0.2">
      <c r="A879" s="8" t="s">
        <v>1908</v>
      </c>
      <c r="B879" s="8" t="s">
        <v>1909</v>
      </c>
      <c r="C879" s="8" t="s">
        <v>1903</v>
      </c>
    </row>
    <row r="880" spans="1:3" x14ac:dyDescent="0.2">
      <c r="A880" s="8" t="s">
        <v>1910</v>
      </c>
      <c r="B880" s="8" t="s">
        <v>1911</v>
      </c>
      <c r="C880" s="8" t="s">
        <v>1912</v>
      </c>
    </row>
    <row r="881" spans="1:3" x14ac:dyDescent="0.2">
      <c r="A881" s="8" t="s">
        <v>1913</v>
      </c>
      <c r="B881" s="8" t="s">
        <v>1914</v>
      </c>
      <c r="C881" s="8" t="s">
        <v>1915</v>
      </c>
    </row>
    <row r="882" spans="1:3" x14ac:dyDescent="0.2">
      <c r="A882" s="8" t="s">
        <v>1916</v>
      </c>
      <c r="B882" s="8" t="s">
        <v>1917</v>
      </c>
      <c r="C882" s="8" t="s">
        <v>1918</v>
      </c>
    </row>
    <row r="883" spans="1:3" x14ac:dyDescent="0.2">
      <c r="A883" s="8" t="s">
        <v>1919</v>
      </c>
      <c r="B883" s="8" t="s">
        <v>1920</v>
      </c>
      <c r="C883" s="8" t="s">
        <v>1918</v>
      </c>
    </row>
    <row r="884" spans="1:3" x14ac:dyDescent="0.2">
      <c r="A884" s="8" t="s">
        <v>1921</v>
      </c>
      <c r="B884" s="8" t="s">
        <v>1623</v>
      </c>
      <c r="C884" s="8" t="s">
        <v>1918</v>
      </c>
    </row>
    <row r="885" spans="1:3" x14ac:dyDescent="0.2">
      <c r="A885" s="8" t="s">
        <v>1922</v>
      </c>
      <c r="B885" s="8" t="s">
        <v>1923</v>
      </c>
      <c r="C885" s="8" t="s">
        <v>1918</v>
      </c>
    </row>
    <row r="886" spans="1:3" x14ac:dyDescent="0.2">
      <c r="A886" s="8" t="s">
        <v>1924</v>
      </c>
      <c r="B886" s="8" t="s">
        <v>1925</v>
      </c>
      <c r="C886" s="8" t="s">
        <v>1918</v>
      </c>
    </row>
    <row r="887" spans="1:3" x14ac:dyDescent="0.2">
      <c r="A887" s="8" t="s">
        <v>1926</v>
      </c>
      <c r="B887" s="8" t="s">
        <v>1927</v>
      </c>
      <c r="C887" s="8" t="s">
        <v>1918</v>
      </c>
    </row>
    <row r="888" spans="1:3" x14ac:dyDescent="0.2">
      <c r="A888" s="8" t="s">
        <v>1928</v>
      </c>
      <c r="B888" s="8" t="s">
        <v>1929</v>
      </c>
      <c r="C888" s="8" t="s">
        <v>1930</v>
      </c>
    </row>
    <row r="889" spans="1:3" x14ac:dyDescent="0.2">
      <c r="A889" s="8" t="s">
        <v>1931</v>
      </c>
      <c r="B889" s="8" t="s">
        <v>1932</v>
      </c>
      <c r="C889" s="8" t="s">
        <v>1930</v>
      </c>
    </row>
    <row r="890" spans="1:3" x14ac:dyDescent="0.2">
      <c r="A890" s="8" t="s">
        <v>1933</v>
      </c>
      <c r="B890" s="8" t="s">
        <v>1934</v>
      </c>
      <c r="C890" s="8" t="s">
        <v>1933</v>
      </c>
    </row>
    <row r="891" spans="1:3" x14ac:dyDescent="0.2">
      <c r="A891" s="8" t="s">
        <v>1935</v>
      </c>
      <c r="B891" s="8" t="s">
        <v>1936</v>
      </c>
      <c r="C891" s="8" t="s">
        <v>1935</v>
      </c>
    </row>
    <row r="892" spans="1:3" x14ac:dyDescent="0.2">
      <c r="A892" s="8" t="s">
        <v>1937</v>
      </c>
      <c r="B892" s="8" t="s">
        <v>1938</v>
      </c>
      <c r="C892" s="8" t="s">
        <v>1939</v>
      </c>
    </row>
    <row r="893" spans="1:3" x14ac:dyDescent="0.2">
      <c r="A893" s="8" t="s">
        <v>1940</v>
      </c>
      <c r="B893" s="8" t="s">
        <v>1941</v>
      </c>
      <c r="C893" s="8" t="s">
        <v>1939</v>
      </c>
    </row>
    <row r="894" spans="1:3" x14ac:dyDescent="0.2">
      <c r="A894" s="8" t="s">
        <v>1942</v>
      </c>
      <c r="B894" s="8" t="s">
        <v>1943</v>
      </c>
      <c r="C894" s="8" t="s">
        <v>97</v>
      </c>
    </row>
    <row r="895" spans="1:3" x14ac:dyDescent="0.2">
      <c r="A895" s="8" t="s">
        <v>1944</v>
      </c>
      <c r="B895" s="8" t="s">
        <v>1945</v>
      </c>
      <c r="C895" s="8" t="s">
        <v>97</v>
      </c>
    </row>
    <row r="896" spans="1:3" x14ac:dyDescent="0.2">
      <c r="A896" s="8" t="s">
        <v>1946</v>
      </c>
      <c r="B896" s="8" t="s">
        <v>1947</v>
      </c>
      <c r="C896" s="8" t="s">
        <v>1946</v>
      </c>
    </row>
    <row r="897" spans="1:3" x14ac:dyDescent="0.2">
      <c r="A897" s="8" t="s">
        <v>1948</v>
      </c>
      <c r="B897" s="8" t="s">
        <v>1949</v>
      </c>
      <c r="C897" s="8" t="s">
        <v>1948</v>
      </c>
    </row>
    <row r="898" spans="1:3" x14ac:dyDescent="0.2">
      <c r="A898" s="8" t="s">
        <v>1950</v>
      </c>
      <c r="B898" s="8" t="s">
        <v>1945</v>
      </c>
      <c r="C898" s="8" t="s">
        <v>1950</v>
      </c>
    </row>
    <row r="899" spans="1:3" x14ac:dyDescent="0.2">
      <c r="A899" s="8" t="s">
        <v>1951</v>
      </c>
      <c r="B899" s="8" t="s">
        <v>1941</v>
      </c>
      <c r="C899" s="8" t="s">
        <v>1951</v>
      </c>
    </row>
    <row r="900" spans="1:3" x14ac:dyDescent="0.2">
      <c r="A900" s="8" t="s">
        <v>1952</v>
      </c>
      <c r="B900" s="8" t="s">
        <v>1953</v>
      </c>
      <c r="C900" s="8" t="s">
        <v>118</v>
      </c>
    </row>
    <row r="901" spans="1:3" x14ac:dyDescent="0.2">
      <c r="A901" s="8" t="s">
        <v>1954</v>
      </c>
      <c r="B901" s="8" t="s">
        <v>1955</v>
      </c>
      <c r="C901" s="8" t="s">
        <v>98</v>
      </c>
    </row>
    <row r="902" spans="1:3" x14ac:dyDescent="0.2">
      <c r="A902" s="8" t="s">
        <v>1956</v>
      </c>
      <c r="B902" s="8" t="s">
        <v>1957</v>
      </c>
      <c r="C902" s="8" t="s">
        <v>1958</v>
      </c>
    </row>
    <row r="903" spans="1:3" x14ac:dyDescent="0.2">
      <c r="A903" s="8" t="s">
        <v>1959</v>
      </c>
      <c r="B903" s="8" t="s">
        <v>1960</v>
      </c>
      <c r="C903" s="8" t="s">
        <v>1958</v>
      </c>
    </row>
    <row r="904" spans="1:3" x14ac:dyDescent="0.2">
      <c r="A904" s="8" t="s">
        <v>1961</v>
      </c>
      <c r="B904" s="8" t="s">
        <v>1962</v>
      </c>
      <c r="C904" s="8" t="s">
        <v>1958</v>
      </c>
    </row>
    <row r="905" spans="1:3" x14ac:dyDescent="0.2">
      <c r="A905" s="8" t="s">
        <v>1963</v>
      </c>
      <c r="B905" s="8" t="s">
        <v>1964</v>
      </c>
      <c r="C905" s="8" t="s">
        <v>119</v>
      </c>
    </row>
    <row r="906" spans="1:3" x14ac:dyDescent="0.2">
      <c r="A906" s="8" t="s">
        <v>1965</v>
      </c>
      <c r="B906" s="8" t="s">
        <v>1966</v>
      </c>
      <c r="C906" s="8" t="s">
        <v>1967</v>
      </c>
    </row>
    <row r="907" spans="1:3" x14ac:dyDescent="0.2">
      <c r="A907" s="8" t="s">
        <v>1968</v>
      </c>
      <c r="B907" s="8" t="s">
        <v>1969</v>
      </c>
      <c r="C907" s="8" t="s">
        <v>1970</v>
      </c>
    </row>
    <row r="908" spans="1:3" x14ac:dyDescent="0.2">
      <c r="A908" s="8" t="s">
        <v>1971</v>
      </c>
      <c r="B908" s="8" t="s">
        <v>1972</v>
      </c>
      <c r="C908" s="8" t="s">
        <v>1973</v>
      </c>
    </row>
    <row r="909" spans="1:3" x14ac:dyDescent="0.2">
      <c r="A909" s="8" t="s">
        <v>1974</v>
      </c>
      <c r="B909" s="8" t="s">
        <v>1975</v>
      </c>
      <c r="C909" s="8" t="s">
        <v>1976</v>
      </c>
    </row>
    <row r="910" spans="1:3" x14ac:dyDescent="0.2">
      <c r="A910" s="8" t="s">
        <v>1977</v>
      </c>
      <c r="B910" s="8" t="s">
        <v>1978</v>
      </c>
      <c r="C910" s="8" t="s">
        <v>1979</v>
      </c>
    </row>
    <row r="911" spans="1:3" x14ac:dyDescent="0.2">
      <c r="A911" s="8" t="s">
        <v>1980</v>
      </c>
      <c r="B911" s="8" t="s">
        <v>1981</v>
      </c>
      <c r="C911" s="8" t="s">
        <v>1982</v>
      </c>
    </row>
    <row r="912" spans="1:3" x14ac:dyDescent="0.2">
      <c r="A912" s="8" t="s">
        <v>1983</v>
      </c>
      <c r="B912" s="8" t="s">
        <v>1984</v>
      </c>
      <c r="C912" s="8" t="s">
        <v>1985</v>
      </c>
    </row>
    <row r="913" spans="1:3" x14ac:dyDescent="0.2">
      <c r="A913" s="8" t="s">
        <v>1986</v>
      </c>
      <c r="B913" s="8" t="s">
        <v>1987</v>
      </c>
      <c r="C913" s="8" t="s">
        <v>1988</v>
      </c>
    </row>
    <row r="914" spans="1:3" x14ac:dyDescent="0.2">
      <c r="A914" s="8" t="s">
        <v>1989</v>
      </c>
      <c r="B914" s="8" t="s">
        <v>1990</v>
      </c>
      <c r="C914" s="8" t="s">
        <v>1991</v>
      </c>
    </row>
    <row r="915" spans="1:3" x14ac:dyDescent="0.2">
      <c r="A915" s="8" t="s">
        <v>1992</v>
      </c>
      <c r="B915" s="8" t="s">
        <v>1993</v>
      </c>
      <c r="C915" s="8" t="s">
        <v>1994</v>
      </c>
    </row>
    <row r="916" spans="1:3" x14ac:dyDescent="0.2">
      <c r="A916" s="8" t="s">
        <v>1995</v>
      </c>
      <c r="B916" s="8" t="s">
        <v>1996</v>
      </c>
      <c r="C916" s="8" t="s">
        <v>1997</v>
      </c>
    </row>
    <row r="917" spans="1:3" x14ac:dyDescent="0.2">
      <c r="A917" s="8" t="s">
        <v>1998</v>
      </c>
      <c r="B917" s="8" t="s">
        <v>1999</v>
      </c>
      <c r="C917" s="8" t="s">
        <v>2000</v>
      </c>
    </row>
    <row r="918" spans="1:3" x14ac:dyDescent="0.2">
      <c r="A918" s="8" t="s">
        <v>2001</v>
      </c>
      <c r="B918" s="8" t="s">
        <v>2002</v>
      </c>
      <c r="C918" s="8" t="s">
        <v>2003</v>
      </c>
    </row>
    <row r="919" spans="1:3" x14ac:dyDescent="0.2">
      <c r="A919" s="8" t="s">
        <v>2004</v>
      </c>
      <c r="B919" s="8" t="s">
        <v>2005</v>
      </c>
      <c r="C919" s="8" t="s">
        <v>2006</v>
      </c>
    </row>
    <row r="920" spans="1:3" x14ac:dyDescent="0.2">
      <c r="A920" s="8" t="s">
        <v>2007</v>
      </c>
      <c r="B920" s="8" t="s">
        <v>2008</v>
      </c>
      <c r="C920" s="8" t="s">
        <v>2009</v>
      </c>
    </row>
    <row r="921" spans="1:3" x14ac:dyDescent="0.2">
      <c r="A921" s="8" t="s">
        <v>2010</v>
      </c>
      <c r="B921" s="8" t="s">
        <v>2011</v>
      </c>
      <c r="C921" s="8" t="s">
        <v>99</v>
      </c>
    </row>
    <row r="922" spans="1:3" x14ac:dyDescent="0.2">
      <c r="A922" s="8" t="s">
        <v>2012</v>
      </c>
      <c r="B922" s="8" t="s">
        <v>2013</v>
      </c>
      <c r="C922" s="8" t="s">
        <v>2014</v>
      </c>
    </row>
    <row r="923" spans="1:3" x14ac:dyDescent="0.2">
      <c r="A923" s="8" t="s">
        <v>2015</v>
      </c>
      <c r="B923" s="8" t="s">
        <v>2016</v>
      </c>
      <c r="C923" s="8" t="s">
        <v>2017</v>
      </c>
    </row>
    <row r="924" spans="1:3" x14ac:dyDescent="0.2">
      <c r="A924" s="8" t="s">
        <v>2018</v>
      </c>
      <c r="B924" s="8" t="s">
        <v>2019</v>
      </c>
      <c r="C924" s="8" t="s">
        <v>2020</v>
      </c>
    </row>
    <row r="925" spans="1:3" x14ac:dyDescent="0.2">
      <c r="A925" s="8" t="s">
        <v>2021</v>
      </c>
      <c r="B925" s="8" t="s">
        <v>2022</v>
      </c>
      <c r="C925" s="8" t="s">
        <v>2021</v>
      </c>
    </row>
    <row r="926" spans="1:3" x14ac:dyDescent="0.2">
      <c r="A926" s="8" t="s">
        <v>2023</v>
      </c>
      <c r="B926" s="8" t="s">
        <v>100</v>
      </c>
      <c r="C926" s="8" t="s">
        <v>2023</v>
      </c>
    </row>
    <row r="927" spans="1:3" x14ac:dyDescent="0.2">
      <c r="A927" s="8" t="s">
        <v>2024</v>
      </c>
      <c r="B927" s="8" t="s">
        <v>2025</v>
      </c>
      <c r="C927" s="8" t="s">
        <v>2026</v>
      </c>
    </row>
    <row r="928" spans="1:3" x14ac:dyDescent="0.2">
      <c r="A928" s="8" t="s">
        <v>2027</v>
      </c>
      <c r="B928" s="8" t="s">
        <v>2028</v>
      </c>
      <c r="C928" s="8" t="s">
        <v>2029</v>
      </c>
    </row>
    <row r="929" spans="1:3" x14ac:dyDescent="0.2">
      <c r="A929" s="8" t="s">
        <v>2030</v>
      </c>
      <c r="B929" s="8" t="s">
        <v>2031</v>
      </c>
      <c r="C929" s="8" t="s">
        <v>2032</v>
      </c>
    </row>
    <row r="930" spans="1:3" x14ac:dyDescent="0.2">
      <c r="A930" s="8" t="s">
        <v>2033</v>
      </c>
      <c r="B930" s="8" t="s">
        <v>2034</v>
      </c>
      <c r="C930" s="8" t="s">
        <v>2035</v>
      </c>
    </row>
    <row r="931" spans="1:3" x14ac:dyDescent="0.2">
      <c r="A931" s="8" t="s">
        <v>2036</v>
      </c>
      <c r="B931" s="8" t="s">
        <v>2037</v>
      </c>
      <c r="C931" s="8" t="s">
        <v>2038</v>
      </c>
    </row>
    <row r="932" spans="1:3" x14ac:dyDescent="0.2">
      <c r="A932" s="8" t="s">
        <v>2039</v>
      </c>
      <c r="B932" s="8" t="s">
        <v>2040</v>
      </c>
      <c r="C932" s="8" t="s">
        <v>2041</v>
      </c>
    </row>
    <row r="933" spans="1:3" x14ac:dyDescent="0.2">
      <c r="A933" s="8" t="s">
        <v>2042</v>
      </c>
      <c r="B933" s="8" t="s">
        <v>2043</v>
      </c>
      <c r="C933" s="8" t="s">
        <v>2044</v>
      </c>
    </row>
    <row r="934" spans="1:3" x14ac:dyDescent="0.2">
      <c r="A934" s="8" t="s">
        <v>2045</v>
      </c>
      <c r="B934" s="8" t="s">
        <v>2046</v>
      </c>
      <c r="C934" s="8" t="s">
        <v>2047</v>
      </c>
    </row>
    <row r="935" spans="1:3" x14ac:dyDescent="0.2">
      <c r="A935" s="8" t="s">
        <v>2048</v>
      </c>
      <c r="B935" s="8" t="s">
        <v>2049</v>
      </c>
      <c r="C935" s="8" t="s">
        <v>2050</v>
      </c>
    </row>
    <row r="936" spans="1:3" x14ac:dyDescent="0.2">
      <c r="A936" s="8" t="s">
        <v>2051</v>
      </c>
      <c r="B936" s="8" t="s">
        <v>2052</v>
      </c>
      <c r="C936" s="8" t="s">
        <v>2053</v>
      </c>
    </row>
    <row r="937" spans="1:3" x14ac:dyDescent="0.2">
      <c r="A937" s="8" t="s">
        <v>2054</v>
      </c>
      <c r="B937" s="8" t="s">
        <v>2055</v>
      </c>
      <c r="C937" s="8" t="s">
        <v>2056</v>
      </c>
    </row>
    <row r="938" spans="1:3" x14ac:dyDescent="0.2">
      <c r="A938" s="8" t="s">
        <v>2057</v>
      </c>
      <c r="B938" s="8" t="s">
        <v>2058</v>
      </c>
      <c r="C938" s="8" t="s">
        <v>2059</v>
      </c>
    </row>
    <row r="939" spans="1:3" x14ac:dyDescent="0.2">
      <c r="A939" s="8" t="s">
        <v>2060</v>
      </c>
      <c r="B939" s="8" t="s">
        <v>2061</v>
      </c>
      <c r="C939" s="8" t="s">
        <v>2062</v>
      </c>
    </row>
    <row r="940" spans="1:3" x14ac:dyDescent="0.2">
      <c r="A940" s="8" t="s">
        <v>2063</v>
      </c>
      <c r="B940" s="8" t="s">
        <v>2064</v>
      </c>
      <c r="C940" s="8" t="s">
        <v>2063</v>
      </c>
    </row>
    <row r="941" spans="1:3" x14ac:dyDescent="0.2">
      <c r="A941" s="8" t="s">
        <v>2065</v>
      </c>
      <c r="B941" s="8" t="s">
        <v>2066</v>
      </c>
      <c r="C941" s="8" t="s">
        <v>2065</v>
      </c>
    </row>
    <row r="942" spans="1:3" x14ac:dyDescent="0.2">
      <c r="A942" s="8" t="s">
        <v>2067</v>
      </c>
      <c r="B942" s="8" t="s">
        <v>2068</v>
      </c>
      <c r="C942" s="8" t="s">
        <v>2067</v>
      </c>
    </row>
    <row r="943" spans="1:3" x14ac:dyDescent="0.2">
      <c r="A943" s="8" t="s">
        <v>2069</v>
      </c>
      <c r="B943" s="8" t="s">
        <v>2070</v>
      </c>
      <c r="C943" s="8" t="s">
        <v>2069</v>
      </c>
    </row>
    <row r="944" spans="1:3" x14ac:dyDescent="0.2">
      <c r="A944" s="8" t="s">
        <v>2071</v>
      </c>
      <c r="B944" s="8" t="s">
        <v>2072</v>
      </c>
      <c r="C944" s="8" t="s">
        <v>2071</v>
      </c>
    </row>
    <row r="945" spans="1:3" x14ac:dyDescent="0.2">
      <c r="A945" s="8" t="s">
        <v>2073</v>
      </c>
      <c r="B945" s="8" t="s">
        <v>2074</v>
      </c>
      <c r="C945" s="8" t="s">
        <v>2073</v>
      </c>
    </row>
    <row r="946" spans="1:3" x14ac:dyDescent="0.2">
      <c r="A946" s="8" t="s">
        <v>2075</v>
      </c>
      <c r="B946" s="8" t="s">
        <v>2076</v>
      </c>
      <c r="C946" s="8" t="s">
        <v>2075</v>
      </c>
    </row>
    <row r="947" spans="1:3" x14ac:dyDescent="0.2">
      <c r="A947" s="8" t="s">
        <v>2077</v>
      </c>
      <c r="B947" s="8" t="s">
        <v>2078</v>
      </c>
      <c r="C947" s="8" t="s">
        <v>2077</v>
      </c>
    </row>
    <row r="948" spans="1:3" x14ac:dyDescent="0.2">
      <c r="A948" s="8" t="s">
        <v>2079</v>
      </c>
      <c r="B948" s="8" t="s">
        <v>2080</v>
      </c>
      <c r="C948" s="8" t="s">
        <v>2079</v>
      </c>
    </row>
    <row r="949" spans="1:3" x14ac:dyDescent="0.2">
      <c r="A949" s="8" t="s">
        <v>2081</v>
      </c>
      <c r="B949" s="8" t="s">
        <v>2082</v>
      </c>
      <c r="C949" s="8" t="s">
        <v>2081</v>
      </c>
    </row>
    <row r="950" spans="1:3" x14ac:dyDescent="0.2">
      <c r="A950" s="8" t="s">
        <v>2083</v>
      </c>
      <c r="B950" s="8" t="s">
        <v>2084</v>
      </c>
      <c r="C950" s="8" t="s">
        <v>2083</v>
      </c>
    </row>
    <row r="951" spans="1:3" x14ac:dyDescent="0.2">
      <c r="A951" s="8" t="s">
        <v>2085</v>
      </c>
      <c r="B951" s="8" t="s">
        <v>2086</v>
      </c>
      <c r="C951" s="8" t="s">
        <v>2085</v>
      </c>
    </row>
    <row r="952" spans="1:3" x14ac:dyDescent="0.2">
      <c r="A952" s="8" t="s">
        <v>2087</v>
      </c>
      <c r="B952" s="8" t="s">
        <v>2088</v>
      </c>
      <c r="C952" s="8" t="s">
        <v>2087</v>
      </c>
    </row>
    <row r="953" spans="1:3" x14ac:dyDescent="0.2">
      <c r="A953" s="8" t="s">
        <v>2089</v>
      </c>
      <c r="B953" s="8" t="s">
        <v>2090</v>
      </c>
      <c r="C953" s="8" t="s">
        <v>2089</v>
      </c>
    </row>
    <row r="954" spans="1:3" x14ac:dyDescent="0.2">
      <c r="A954" s="8" t="s">
        <v>2091</v>
      </c>
      <c r="B954" s="8" t="s">
        <v>2092</v>
      </c>
      <c r="C954" s="8" t="s">
        <v>2091</v>
      </c>
    </row>
    <row r="955" spans="1:3" x14ac:dyDescent="0.2">
      <c r="A955" s="8" t="s">
        <v>2093</v>
      </c>
      <c r="B955" s="8" t="s">
        <v>2094</v>
      </c>
      <c r="C955" s="8" t="s">
        <v>2093</v>
      </c>
    </row>
    <row r="956" spans="1:3" x14ac:dyDescent="0.2">
      <c r="A956" s="8" t="s">
        <v>2095</v>
      </c>
      <c r="B956" s="8" t="s">
        <v>2096</v>
      </c>
      <c r="C956" s="8" t="s">
        <v>2095</v>
      </c>
    </row>
    <row r="957" spans="1:3" x14ac:dyDescent="0.2">
      <c r="A957" s="8" t="s">
        <v>2097</v>
      </c>
      <c r="B957" s="8" t="s">
        <v>2098</v>
      </c>
      <c r="C957" s="8" t="s">
        <v>2097</v>
      </c>
    </row>
    <row r="958" spans="1:3" x14ac:dyDescent="0.2">
      <c r="A958" s="8" t="s">
        <v>2099</v>
      </c>
      <c r="B958" s="8" t="s">
        <v>2100</v>
      </c>
      <c r="C958" s="8" t="s">
        <v>2099</v>
      </c>
    </row>
    <row r="959" spans="1:3" x14ac:dyDescent="0.2">
      <c r="A959" s="8" t="s">
        <v>2101</v>
      </c>
      <c r="B959" s="8" t="s">
        <v>2102</v>
      </c>
      <c r="C959" s="8" t="s">
        <v>2101</v>
      </c>
    </row>
    <row r="960" spans="1:3" x14ac:dyDescent="0.2">
      <c r="A960" s="8" t="s">
        <v>2103</v>
      </c>
      <c r="B960" s="8" t="s">
        <v>2104</v>
      </c>
      <c r="C960" s="8" t="s">
        <v>2103</v>
      </c>
    </row>
    <row r="961" spans="1:3" x14ac:dyDescent="0.2">
      <c r="A961" s="8" t="s">
        <v>2105</v>
      </c>
      <c r="B961" s="8" t="s">
        <v>2106</v>
      </c>
      <c r="C961" s="8" t="s">
        <v>2105</v>
      </c>
    </row>
    <row r="962" spans="1:3" x14ac:dyDescent="0.2">
      <c r="A962" s="8" t="s">
        <v>2107</v>
      </c>
      <c r="B962" s="8" t="s">
        <v>2108</v>
      </c>
      <c r="C962" s="8" t="s">
        <v>2107</v>
      </c>
    </row>
    <row r="963" spans="1:3" x14ac:dyDescent="0.2">
      <c r="A963" s="8" t="s">
        <v>2109</v>
      </c>
      <c r="B963" s="8" t="s">
        <v>2110</v>
      </c>
      <c r="C963" s="8" t="s">
        <v>2109</v>
      </c>
    </row>
    <row r="964" spans="1:3" x14ac:dyDescent="0.2">
      <c r="A964" s="8" t="s">
        <v>2111</v>
      </c>
      <c r="B964" s="8" t="s">
        <v>2112</v>
      </c>
      <c r="C964" s="8" t="s">
        <v>2111</v>
      </c>
    </row>
    <row r="965" spans="1:3" x14ac:dyDescent="0.2">
      <c r="A965" s="8" t="s">
        <v>2113</v>
      </c>
      <c r="B965" s="8" t="s">
        <v>2114</v>
      </c>
      <c r="C965" s="8" t="s">
        <v>2113</v>
      </c>
    </row>
    <row r="966" spans="1:3" x14ac:dyDescent="0.2">
      <c r="A966" s="8" t="s">
        <v>2115</v>
      </c>
      <c r="B966" s="8" t="s">
        <v>2116</v>
      </c>
      <c r="C966" s="8" t="s">
        <v>2115</v>
      </c>
    </row>
    <row r="967" spans="1:3" x14ac:dyDescent="0.2">
      <c r="A967" s="8" t="s">
        <v>2117</v>
      </c>
      <c r="B967" s="8" t="s">
        <v>2118</v>
      </c>
      <c r="C967" s="8" t="s">
        <v>101</v>
      </c>
    </row>
    <row r="968" spans="1:3" x14ac:dyDescent="0.2">
      <c r="A968" s="8" t="s">
        <v>2119</v>
      </c>
      <c r="B968" s="8" t="s">
        <v>2120</v>
      </c>
      <c r="C968" s="8" t="s">
        <v>101</v>
      </c>
    </row>
    <row r="969" spans="1:3" x14ac:dyDescent="0.2">
      <c r="A969" s="8" t="s">
        <v>2121</v>
      </c>
      <c r="B969" s="8" t="s">
        <v>2122</v>
      </c>
      <c r="C969" s="8" t="s">
        <v>102</v>
      </c>
    </row>
    <row r="970" spans="1:3" x14ac:dyDescent="0.2">
      <c r="A970" s="8" t="s">
        <v>2123</v>
      </c>
      <c r="B970" s="8" t="s">
        <v>2124</v>
      </c>
      <c r="C970" s="8" t="s">
        <v>102</v>
      </c>
    </row>
    <row r="971" spans="1:3" x14ac:dyDescent="0.2">
      <c r="A971" s="8" t="s">
        <v>2125</v>
      </c>
      <c r="B971" s="8" t="s">
        <v>2126</v>
      </c>
      <c r="C971" s="8" t="s">
        <v>102</v>
      </c>
    </row>
    <row r="972" spans="1:3" x14ac:dyDescent="0.2">
      <c r="A972" s="8" t="s">
        <v>2127</v>
      </c>
      <c r="B972" s="8" t="s">
        <v>2128</v>
      </c>
      <c r="C972" s="8" t="s">
        <v>2127</v>
      </c>
    </row>
    <row r="973" spans="1:3" x14ac:dyDescent="0.2">
      <c r="A973" s="8" t="s">
        <v>2129</v>
      </c>
      <c r="B973" s="8" t="s">
        <v>2130</v>
      </c>
      <c r="C973" s="8" t="s">
        <v>73</v>
      </c>
    </row>
    <row r="974" spans="1:3" x14ac:dyDescent="0.2">
      <c r="A974" s="8" t="s">
        <v>2131</v>
      </c>
      <c r="B974" s="8" t="s">
        <v>2132</v>
      </c>
      <c r="C974" s="8" t="s">
        <v>2131</v>
      </c>
    </row>
    <row r="975" spans="1:3" x14ac:dyDescent="0.2">
      <c r="A975" s="8" t="s">
        <v>2133</v>
      </c>
      <c r="B975" s="8" t="s">
        <v>2134</v>
      </c>
      <c r="C975" s="8" t="s">
        <v>2133</v>
      </c>
    </row>
    <row r="976" spans="1:3" x14ac:dyDescent="0.2">
      <c r="A976" s="8" t="s">
        <v>2135</v>
      </c>
      <c r="B976" s="8" t="s">
        <v>2136</v>
      </c>
      <c r="C976" s="8" t="s">
        <v>2135</v>
      </c>
    </row>
    <row r="977" spans="1:3" x14ac:dyDescent="0.2">
      <c r="A977" s="8" t="s">
        <v>2137</v>
      </c>
      <c r="B977" s="8" t="s">
        <v>2138</v>
      </c>
      <c r="C977" s="8" t="s">
        <v>2137</v>
      </c>
    </row>
    <row r="978" spans="1:3" x14ac:dyDescent="0.2">
      <c r="A978" s="8" t="s">
        <v>2139</v>
      </c>
      <c r="B978" s="8" t="s">
        <v>2140</v>
      </c>
      <c r="C978" s="8" t="s">
        <v>2139</v>
      </c>
    </row>
    <row r="979" spans="1:3" x14ac:dyDescent="0.2">
      <c r="A979" s="8" t="s">
        <v>2141</v>
      </c>
      <c r="B979" s="8" t="s">
        <v>2142</v>
      </c>
      <c r="C979" s="8" t="s">
        <v>2141</v>
      </c>
    </row>
    <row r="980" spans="1:3" x14ac:dyDescent="0.2">
      <c r="A980" s="8" t="s">
        <v>2143</v>
      </c>
      <c r="B980" s="8" t="s">
        <v>2144</v>
      </c>
      <c r="C980" s="8" t="s">
        <v>2143</v>
      </c>
    </row>
    <row r="981" spans="1:3" x14ac:dyDescent="0.2">
      <c r="A981" s="8" t="s">
        <v>2145</v>
      </c>
      <c r="B981" s="8" t="s">
        <v>2146</v>
      </c>
      <c r="C981" s="8" t="s">
        <v>2145</v>
      </c>
    </row>
    <row r="982" spans="1:3" x14ac:dyDescent="0.2">
      <c r="A982" s="8" t="s">
        <v>2147</v>
      </c>
      <c r="B982" s="8" t="s">
        <v>2148</v>
      </c>
      <c r="C982" s="8" t="s">
        <v>103</v>
      </c>
    </row>
    <row r="983" spans="1:3" x14ac:dyDescent="0.2">
      <c r="A983" s="8" t="s">
        <v>2149</v>
      </c>
      <c r="B983" s="8" t="s">
        <v>2150</v>
      </c>
      <c r="C983" s="8" t="s">
        <v>103</v>
      </c>
    </row>
    <row r="984" spans="1:3" x14ac:dyDescent="0.2">
      <c r="A984" s="8" t="s">
        <v>2151</v>
      </c>
      <c r="B984" s="8" t="s">
        <v>2152</v>
      </c>
      <c r="C984" s="8" t="s">
        <v>103</v>
      </c>
    </row>
  </sheetData>
  <sheetProtection autoFilter="0"/>
  <autoFilter ref="A5:B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5"/>
  <sheetViews>
    <sheetView zoomScaleNormal="100" workbookViewId="0">
      <selection activeCell="A2" sqref="A2:E5"/>
    </sheetView>
  </sheetViews>
  <sheetFormatPr defaultRowHeight="12.75" x14ac:dyDescent="0.2"/>
  <cols>
    <col min="1" max="1" width="11.7109375" bestFit="1" customWidth="1"/>
    <col min="2" max="2" width="14.85546875" customWidth="1"/>
    <col min="3" max="3" width="17.28515625" customWidth="1"/>
    <col min="4" max="4" width="20.7109375" customWidth="1"/>
    <col min="5" max="5" width="72.7109375" customWidth="1"/>
  </cols>
  <sheetData>
    <row r="1" spans="1:5" x14ac:dyDescent="0.2">
      <c r="A1" s="29" t="s">
        <v>55</v>
      </c>
      <c r="B1" s="30" t="s">
        <v>18</v>
      </c>
      <c r="C1" s="31" t="s">
        <v>59</v>
      </c>
      <c r="D1" s="30" t="s">
        <v>19</v>
      </c>
      <c r="E1" s="97" t="s">
        <v>58</v>
      </c>
    </row>
    <row r="2" spans="1:5" ht="25.5" x14ac:dyDescent="0.2">
      <c r="A2" s="32" t="s">
        <v>50</v>
      </c>
      <c r="B2" s="33" t="s">
        <v>65</v>
      </c>
      <c r="C2" s="34" t="s">
        <v>2156</v>
      </c>
      <c r="D2" s="35" t="s">
        <v>20</v>
      </c>
      <c r="E2" s="107" t="s">
        <v>2157</v>
      </c>
    </row>
    <row r="3" spans="1:5" ht="25.5" x14ac:dyDescent="0.2">
      <c r="A3" s="32" t="s">
        <v>50</v>
      </c>
      <c r="B3" s="33" t="s">
        <v>65</v>
      </c>
      <c r="C3" s="34" t="s">
        <v>2156</v>
      </c>
      <c r="D3" s="35" t="s">
        <v>2158</v>
      </c>
      <c r="E3" s="107" t="s">
        <v>2159</v>
      </c>
    </row>
    <row r="4" spans="1:5" ht="38.25" x14ac:dyDescent="0.2">
      <c r="A4" s="32" t="s">
        <v>50</v>
      </c>
      <c r="B4" s="33" t="s">
        <v>65</v>
      </c>
      <c r="C4" s="34" t="s">
        <v>51</v>
      </c>
      <c r="D4" s="35" t="s">
        <v>20</v>
      </c>
      <c r="E4" s="107" t="s">
        <v>2160</v>
      </c>
    </row>
    <row r="5" spans="1:5" ht="63.75" x14ac:dyDescent="0.2">
      <c r="A5" s="32" t="s">
        <v>50</v>
      </c>
      <c r="B5" s="33" t="s">
        <v>65</v>
      </c>
      <c r="C5" s="34" t="s">
        <v>75</v>
      </c>
      <c r="D5" s="35" t="s">
        <v>2158</v>
      </c>
      <c r="E5" s="107" t="s">
        <v>2161</v>
      </c>
    </row>
  </sheetData>
  <sheetProtection autoFilter="0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082"/>
  <sheetViews>
    <sheetView topLeftCell="A971" workbookViewId="0">
      <selection activeCell="C986" sqref="C986"/>
    </sheetView>
  </sheetViews>
  <sheetFormatPr defaultColWidth="8.85546875" defaultRowHeight="12.75" x14ac:dyDescent="0.2"/>
  <cols>
    <col min="1" max="1" width="37.28515625" style="2" customWidth="1"/>
    <col min="2" max="2" width="83.28515625" style="2" bestFit="1" customWidth="1"/>
    <col min="3" max="3" width="22.7109375" style="2" customWidth="1"/>
    <col min="4" max="16384" width="8.85546875" style="2"/>
  </cols>
  <sheetData>
    <row r="1" spans="1:3" ht="15.75" x14ac:dyDescent="0.25">
      <c r="A1" s="90" t="s">
        <v>5</v>
      </c>
    </row>
    <row r="2" spans="1:3" x14ac:dyDescent="0.2">
      <c r="A2" s="9" t="s">
        <v>1</v>
      </c>
      <c r="B2" s="95">
        <f>'DATA INDUK'!B2</f>
        <v>1003</v>
      </c>
    </row>
    <row r="3" spans="1:3" x14ac:dyDescent="0.2">
      <c r="A3" s="9" t="s">
        <v>2</v>
      </c>
      <c r="B3" s="95" t="str">
        <f>'DATA INDUK'!B3</f>
        <v>JANM NEGERI KELANTAN</v>
      </c>
    </row>
    <row r="4" spans="1:3" x14ac:dyDescent="0.2">
      <c r="A4" s="10" t="s">
        <v>6</v>
      </c>
      <c r="B4" s="96">
        <f>C986</f>
        <v>0</v>
      </c>
    </row>
    <row r="6" spans="1:3" x14ac:dyDescent="0.2">
      <c r="A6" s="6" t="s">
        <v>3</v>
      </c>
      <c r="B6" s="6" t="s">
        <v>4</v>
      </c>
      <c r="C6" s="6" t="s">
        <v>7</v>
      </c>
    </row>
    <row r="7" spans="1:3" x14ac:dyDescent="0.2">
      <c r="A7" s="7" t="s">
        <v>126</v>
      </c>
      <c r="B7" s="8" t="s">
        <v>127</v>
      </c>
      <c r="C7" s="11"/>
    </row>
    <row r="8" spans="1:3" x14ac:dyDescent="0.2">
      <c r="A8" s="7" t="s">
        <v>128</v>
      </c>
      <c r="B8" s="8" t="s">
        <v>129</v>
      </c>
      <c r="C8" s="11"/>
    </row>
    <row r="9" spans="1:3" x14ac:dyDescent="0.2">
      <c r="A9" s="7" t="s">
        <v>130</v>
      </c>
      <c r="B9" s="8" t="s">
        <v>131</v>
      </c>
      <c r="C9" s="11"/>
    </row>
    <row r="10" spans="1:3" x14ac:dyDescent="0.2">
      <c r="A10" s="7" t="s">
        <v>132</v>
      </c>
      <c r="B10" s="8" t="s">
        <v>133</v>
      </c>
      <c r="C10" s="11"/>
    </row>
    <row r="11" spans="1:3" x14ac:dyDescent="0.2">
      <c r="A11" s="7" t="s">
        <v>135</v>
      </c>
      <c r="B11" s="8" t="s">
        <v>136</v>
      </c>
      <c r="C11" s="11"/>
    </row>
    <row r="12" spans="1:3" x14ac:dyDescent="0.2">
      <c r="A12" s="7" t="s">
        <v>137</v>
      </c>
      <c r="B12" s="8" t="s">
        <v>138</v>
      </c>
      <c r="C12" s="11"/>
    </row>
    <row r="13" spans="1:3" x14ac:dyDescent="0.2">
      <c r="A13" s="7" t="s">
        <v>139</v>
      </c>
      <c r="B13" s="8" t="s">
        <v>140</v>
      </c>
      <c r="C13" s="11"/>
    </row>
    <row r="14" spans="1:3" x14ac:dyDescent="0.2">
      <c r="A14" s="7" t="s">
        <v>142</v>
      </c>
      <c r="B14" s="8" t="s">
        <v>143</v>
      </c>
      <c r="C14" s="11"/>
    </row>
    <row r="15" spans="1:3" x14ac:dyDescent="0.2">
      <c r="A15" s="7" t="s">
        <v>144</v>
      </c>
      <c r="B15" s="8" t="s">
        <v>145</v>
      </c>
      <c r="C15" s="11"/>
    </row>
    <row r="16" spans="1:3" x14ac:dyDescent="0.2">
      <c r="A16" s="7" t="s">
        <v>146</v>
      </c>
      <c r="B16" s="8" t="s">
        <v>147</v>
      </c>
      <c r="C16" s="11"/>
    </row>
    <row r="17" spans="1:3" x14ac:dyDescent="0.2">
      <c r="A17" s="7" t="s">
        <v>148</v>
      </c>
      <c r="B17" s="8" t="s">
        <v>149</v>
      </c>
      <c r="C17" s="11"/>
    </row>
    <row r="18" spans="1:3" x14ac:dyDescent="0.2">
      <c r="A18" s="8" t="s">
        <v>150</v>
      </c>
      <c r="B18" s="8" t="s">
        <v>151</v>
      </c>
      <c r="C18" s="11"/>
    </row>
    <row r="19" spans="1:3" x14ac:dyDescent="0.2">
      <c r="A19" s="8" t="s">
        <v>152</v>
      </c>
      <c r="B19" s="8" t="s">
        <v>153</v>
      </c>
      <c r="C19" s="11"/>
    </row>
    <row r="20" spans="1:3" x14ac:dyDescent="0.2">
      <c r="A20" s="8" t="s">
        <v>154</v>
      </c>
      <c r="B20" s="8" t="s">
        <v>155</v>
      </c>
      <c r="C20" s="11"/>
    </row>
    <row r="21" spans="1:3" x14ac:dyDescent="0.2">
      <c r="A21" s="8" t="s">
        <v>156</v>
      </c>
      <c r="B21" s="8" t="s">
        <v>157</v>
      </c>
      <c r="C21" s="11"/>
    </row>
    <row r="22" spans="1:3" x14ac:dyDescent="0.2">
      <c r="A22" s="8" t="s">
        <v>158</v>
      </c>
      <c r="B22" s="8" t="s">
        <v>159</v>
      </c>
      <c r="C22" s="11"/>
    </row>
    <row r="23" spans="1:3" x14ac:dyDescent="0.2">
      <c r="A23" s="8" t="s">
        <v>160</v>
      </c>
      <c r="B23" s="8" t="s">
        <v>161</v>
      </c>
      <c r="C23" s="11"/>
    </row>
    <row r="24" spans="1:3" x14ac:dyDescent="0.2">
      <c r="A24" s="8" t="s">
        <v>162</v>
      </c>
      <c r="B24" s="8" t="s">
        <v>163</v>
      </c>
      <c r="C24" s="11"/>
    </row>
    <row r="25" spans="1:3" x14ac:dyDescent="0.2">
      <c r="A25" s="8" t="s">
        <v>165</v>
      </c>
      <c r="B25" s="8" t="s">
        <v>166</v>
      </c>
      <c r="C25" s="11"/>
    </row>
    <row r="26" spans="1:3" x14ac:dyDescent="0.2">
      <c r="A26" s="8" t="s">
        <v>168</v>
      </c>
      <c r="B26" s="8" t="s">
        <v>169</v>
      </c>
      <c r="C26" s="11"/>
    </row>
    <row r="27" spans="1:3" x14ac:dyDescent="0.2">
      <c r="A27" s="8" t="s">
        <v>170</v>
      </c>
      <c r="B27" s="8" t="s">
        <v>171</v>
      </c>
      <c r="C27" s="11"/>
    </row>
    <row r="28" spans="1:3" x14ac:dyDescent="0.2">
      <c r="A28" s="8" t="s">
        <v>172</v>
      </c>
      <c r="B28" s="8" t="s">
        <v>173</v>
      </c>
      <c r="C28" s="11"/>
    </row>
    <row r="29" spans="1:3" x14ac:dyDescent="0.2">
      <c r="A29" s="8" t="s">
        <v>174</v>
      </c>
      <c r="B29" s="8" t="s">
        <v>175</v>
      </c>
      <c r="C29" s="11"/>
    </row>
    <row r="30" spans="1:3" x14ac:dyDescent="0.2">
      <c r="A30" s="8" t="s">
        <v>177</v>
      </c>
      <c r="B30" s="8" t="s">
        <v>178</v>
      </c>
      <c r="C30" s="11"/>
    </row>
    <row r="31" spans="1:3" x14ac:dyDescent="0.2">
      <c r="A31" s="8" t="s">
        <v>179</v>
      </c>
      <c r="B31" s="8" t="s">
        <v>180</v>
      </c>
      <c r="C31" s="11"/>
    </row>
    <row r="32" spans="1:3" x14ac:dyDescent="0.2">
      <c r="A32" s="8" t="s">
        <v>181</v>
      </c>
      <c r="B32" s="8" t="s">
        <v>182</v>
      </c>
      <c r="C32" s="11"/>
    </row>
    <row r="33" spans="1:3" x14ac:dyDescent="0.2">
      <c r="A33" s="8" t="s">
        <v>183</v>
      </c>
      <c r="B33" s="8" t="s">
        <v>184</v>
      </c>
      <c r="C33" s="11"/>
    </row>
    <row r="34" spans="1:3" x14ac:dyDescent="0.2">
      <c r="A34" s="8" t="s">
        <v>185</v>
      </c>
      <c r="B34" s="8" t="s">
        <v>186</v>
      </c>
      <c r="C34" s="11"/>
    </row>
    <row r="35" spans="1:3" x14ac:dyDescent="0.2">
      <c r="A35" s="8" t="s">
        <v>187</v>
      </c>
      <c r="B35" s="8" t="s">
        <v>188</v>
      </c>
      <c r="C35" s="11"/>
    </row>
    <row r="36" spans="1:3" x14ac:dyDescent="0.2">
      <c r="A36" s="8" t="s">
        <v>189</v>
      </c>
      <c r="B36" s="8" t="s">
        <v>190</v>
      </c>
      <c r="C36" s="11"/>
    </row>
    <row r="37" spans="1:3" x14ac:dyDescent="0.2">
      <c r="A37" s="8" t="s">
        <v>191</v>
      </c>
      <c r="B37" s="8" t="s">
        <v>192</v>
      </c>
      <c r="C37" s="11"/>
    </row>
    <row r="38" spans="1:3" x14ac:dyDescent="0.2">
      <c r="A38" s="8" t="s">
        <v>193</v>
      </c>
      <c r="B38" s="8" t="s">
        <v>194</v>
      </c>
      <c r="C38" s="11"/>
    </row>
    <row r="39" spans="1:3" x14ac:dyDescent="0.2">
      <c r="A39" s="8" t="s">
        <v>195</v>
      </c>
      <c r="B39" s="8" t="s">
        <v>196</v>
      </c>
      <c r="C39" s="11"/>
    </row>
    <row r="40" spans="1:3" x14ac:dyDescent="0.2">
      <c r="A40" s="8" t="s">
        <v>197</v>
      </c>
      <c r="B40" s="8" t="s">
        <v>198</v>
      </c>
      <c r="C40" s="11"/>
    </row>
    <row r="41" spans="1:3" x14ac:dyDescent="0.2">
      <c r="A41" s="8" t="s">
        <v>199</v>
      </c>
      <c r="B41" s="8" t="s">
        <v>200</v>
      </c>
      <c r="C41" s="11"/>
    </row>
    <row r="42" spans="1:3" x14ac:dyDescent="0.2">
      <c r="A42" s="8" t="s">
        <v>201</v>
      </c>
      <c r="B42" s="8" t="s">
        <v>202</v>
      </c>
      <c r="C42" s="11"/>
    </row>
    <row r="43" spans="1:3" x14ac:dyDescent="0.2">
      <c r="A43" s="8" t="s">
        <v>204</v>
      </c>
      <c r="B43" s="8" t="s">
        <v>205</v>
      </c>
      <c r="C43" s="11"/>
    </row>
    <row r="44" spans="1:3" x14ac:dyDescent="0.2">
      <c r="A44" s="8" t="s">
        <v>207</v>
      </c>
      <c r="B44" s="8" t="s">
        <v>208</v>
      </c>
      <c r="C44" s="11"/>
    </row>
    <row r="45" spans="1:3" x14ac:dyDescent="0.2">
      <c r="A45" s="8" t="s">
        <v>209</v>
      </c>
      <c r="B45" s="8" t="s">
        <v>208</v>
      </c>
      <c r="C45" s="11"/>
    </row>
    <row r="46" spans="1:3" x14ac:dyDescent="0.2">
      <c r="A46" s="8" t="s">
        <v>211</v>
      </c>
      <c r="B46" s="8" t="s">
        <v>212</v>
      </c>
      <c r="C46" s="11"/>
    </row>
    <row r="47" spans="1:3" x14ac:dyDescent="0.2">
      <c r="A47" s="8" t="s">
        <v>213</v>
      </c>
      <c r="B47" s="8" t="s">
        <v>214</v>
      </c>
      <c r="C47" s="11"/>
    </row>
    <row r="48" spans="1:3" x14ac:dyDescent="0.2">
      <c r="A48" s="8" t="s">
        <v>216</v>
      </c>
      <c r="B48" s="8" t="s">
        <v>217</v>
      </c>
      <c r="C48" s="11"/>
    </row>
    <row r="49" spans="1:3" x14ac:dyDescent="0.2">
      <c r="A49" s="8" t="s">
        <v>219</v>
      </c>
      <c r="B49" s="8" t="s">
        <v>220</v>
      </c>
      <c r="C49" s="11"/>
    </row>
    <row r="50" spans="1:3" x14ac:dyDescent="0.2">
      <c r="A50" s="8" t="s">
        <v>222</v>
      </c>
      <c r="B50" s="8" t="s">
        <v>223</v>
      </c>
      <c r="C50" s="11"/>
    </row>
    <row r="51" spans="1:3" x14ac:dyDescent="0.2">
      <c r="A51" s="8" t="s">
        <v>224</v>
      </c>
      <c r="B51" s="8" t="s">
        <v>225</v>
      </c>
      <c r="C51" s="11"/>
    </row>
    <row r="52" spans="1:3" x14ac:dyDescent="0.2">
      <c r="A52" s="8" t="s">
        <v>227</v>
      </c>
      <c r="B52" s="8" t="s">
        <v>228</v>
      </c>
      <c r="C52" s="11"/>
    </row>
    <row r="53" spans="1:3" x14ac:dyDescent="0.2">
      <c r="A53" s="8" t="s">
        <v>229</v>
      </c>
      <c r="B53" s="8" t="s">
        <v>230</v>
      </c>
      <c r="C53" s="11"/>
    </row>
    <row r="54" spans="1:3" x14ac:dyDescent="0.2">
      <c r="A54" s="8" t="s">
        <v>231</v>
      </c>
      <c r="B54" s="8" t="s">
        <v>232</v>
      </c>
      <c r="C54" s="11"/>
    </row>
    <row r="55" spans="1:3" x14ac:dyDescent="0.2">
      <c r="A55" s="8" t="s">
        <v>233</v>
      </c>
      <c r="B55" s="8" t="s">
        <v>234</v>
      </c>
      <c r="C55" s="11"/>
    </row>
    <row r="56" spans="1:3" x14ac:dyDescent="0.2">
      <c r="A56" s="8" t="s">
        <v>235</v>
      </c>
      <c r="B56" s="8" t="s">
        <v>236</v>
      </c>
      <c r="C56" s="11"/>
    </row>
    <row r="57" spans="1:3" x14ac:dyDescent="0.2">
      <c r="A57" s="8" t="s">
        <v>237</v>
      </c>
      <c r="B57" s="8" t="s">
        <v>238</v>
      </c>
      <c r="C57" s="11"/>
    </row>
    <row r="58" spans="1:3" x14ac:dyDescent="0.2">
      <c r="A58" s="8" t="s">
        <v>239</v>
      </c>
      <c r="B58" s="8" t="s">
        <v>240</v>
      </c>
      <c r="C58" s="11"/>
    </row>
    <row r="59" spans="1:3" x14ac:dyDescent="0.2">
      <c r="A59" s="8" t="s">
        <v>242</v>
      </c>
      <c r="B59" s="8" t="s">
        <v>243</v>
      </c>
      <c r="C59" s="11"/>
    </row>
    <row r="60" spans="1:3" x14ac:dyDescent="0.2">
      <c r="A60" s="8" t="s">
        <v>244</v>
      </c>
      <c r="B60" s="8" t="s">
        <v>245</v>
      </c>
      <c r="C60" s="11"/>
    </row>
    <row r="61" spans="1:3" x14ac:dyDescent="0.2">
      <c r="A61" s="8" t="s">
        <v>246</v>
      </c>
      <c r="B61" s="8" t="s">
        <v>247</v>
      </c>
      <c r="C61" s="11"/>
    </row>
    <row r="62" spans="1:3" x14ac:dyDescent="0.2">
      <c r="A62" s="8" t="s">
        <v>248</v>
      </c>
      <c r="B62" s="8" t="s">
        <v>249</v>
      </c>
      <c r="C62" s="11"/>
    </row>
    <row r="63" spans="1:3" x14ac:dyDescent="0.2">
      <c r="A63" s="8" t="s">
        <v>250</v>
      </c>
      <c r="B63" s="8" t="s">
        <v>251</v>
      </c>
      <c r="C63" s="11"/>
    </row>
    <row r="64" spans="1:3" x14ac:dyDescent="0.2">
      <c r="A64" s="8" t="s">
        <v>253</v>
      </c>
      <c r="B64" s="8" t="s">
        <v>254</v>
      </c>
      <c r="C64" s="11"/>
    </row>
    <row r="65" spans="1:3" x14ac:dyDescent="0.2">
      <c r="A65" s="8" t="s">
        <v>255</v>
      </c>
      <c r="B65" s="8" t="s">
        <v>256</v>
      </c>
      <c r="C65" s="11"/>
    </row>
    <row r="66" spans="1:3" x14ac:dyDescent="0.2">
      <c r="A66" s="8" t="s">
        <v>257</v>
      </c>
      <c r="B66" s="8" t="s">
        <v>258</v>
      </c>
      <c r="C66" s="11"/>
    </row>
    <row r="67" spans="1:3" x14ac:dyDescent="0.2">
      <c r="A67" s="8" t="s">
        <v>260</v>
      </c>
      <c r="B67" s="8" t="s">
        <v>261</v>
      </c>
      <c r="C67" s="11"/>
    </row>
    <row r="68" spans="1:3" x14ac:dyDescent="0.2">
      <c r="A68" s="8" t="s">
        <v>262</v>
      </c>
      <c r="B68" s="8" t="s">
        <v>263</v>
      </c>
      <c r="C68" s="11"/>
    </row>
    <row r="69" spans="1:3" x14ac:dyDescent="0.2">
      <c r="A69" s="8" t="s">
        <v>264</v>
      </c>
      <c r="B69" s="8" t="s">
        <v>265</v>
      </c>
      <c r="C69" s="11"/>
    </row>
    <row r="70" spans="1:3" x14ac:dyDescent="0.2">
      <c r="A70" s="8" t="s">
        <v>267</v>
      </c>
      <c r="B70" s="8" t="s">
        <v>268</v>
      </c>
      <c r="C70" s="11"/>
    </row>
    <row r="71" spans="1:3" x14ac:dyDescent="0.2">
      <c r="A71" s="8" t="s">
        <v>269</v>
      </c>
      <c r="B71" s="8" t="s">
        <v>270</v>
      </c>
      <c r="C71" s="11"/>
    </row>
    <row r="72" spans="1:3" x14ac:dyDescent="0.2">
      <c r="A72" s="8" t="s">
        <v>272</v>
      </c>
      <c r="B72" s="8" t="s">
        <v>273</v>
      </c>
      <c r="C72" s="11"/>
    </row>
    <row r="73" spans="1:3" x14ac:dyDescent="0.2">
      <c r="A73" s="8" t="s">
        <v>274</v>
      </c>
      <c r="B73" s="8" t="s">
        <v>275</v>
      </c>
      <c r="C73" s="11"/>
    </row>
    <row r="74" spans="1:3" x14ac:dyDescent="0.2">
      <c r="A74" s="8" t="s">
        <v>276</v>
      </c>
      <c r="B74" s="8" t="s">
        <v>277</v>
      </c>
      <c r="C74" s="11"/>
    </row>
    <row r="75" spans="1:3" x14ac:dyDescent="0.2">
      <c r="A75" s="8" t="s">
        <v>279</v>
      </c>
      <c r="B75" s="8" t="s">
        <v>280</v>
      </c>
      <c r="C75" s="11"/>
    </row>
    <row r="76" spans="1:3" x14ac:dyDescent="0.2">
      <c r="A76" s="8" t="s">
        <v>281</v>
      </c>
      <c r="B76" s="8" t="s">
        <v>282</v>
      </c>
      <c r="C76" s="11"/>
    </row>
    <row r="77" spans="1:3" x14ac:dyDescent="0.2">
      <c r="A77" s="8" t="s">
        <v>283</v>
      </c>
      <c r="B77" s="8" t="s">
        <v>282</v>
      </c>
      <c r="C77" s="11"/>
    </row>
    <row r="78" spans="1:3" x14ac:dyDescent="0.2">
      <c r="A78" s="8" t="s">
        <v>284</v>
      </c>
      <c r="B78" s="8" t="s">
        <v>285</v>
      </c>
      <c r="C78" s="11"/>
    </row>
    <row r="79" spans="1:3" x14ac:dyDescent="0.2">
      <c r="A79" s="8" t="s">
        <v>286</v>
      </c>
      <c r="B79" s="8" t="s">
        <v>287</v>
      </c>
      <c r="C79" s="11"/>
    </row>
    <row r="80" spans="1:3" x14ac:dyDescent="0.2">
      <c r="A80" s="8" t="s">
        <v>288</v>
      </c>
      <c r="B80" s="8" t="s">
        <v>289</v>
      </c>
      <c r="C80" s="11"/>
    </row>
    <row r="81" spans="1:3" x14ac:dyDescent="0.2">
      <c r="A81" s="8" t="s">
        <v>290</v>
      </c>
      <c r="B81" s="8" t="s">
        <v>291</v>
      </c>
      <c r="C81" s="11"/>
    </row>
    <row r="82" spans="1:3" x14ac:dyDescent="0.2">
      <c r="A82" s="8" t="s">
        <v>292</v>
      </c>
      <c r="B82" s="8" t="s">
        <v>293</v>
      </c>
      <c r="C82" s="11"/>
    </row>
    <row r="83" spans="1:3" x14ac:dyDescent="0.2">
      <c r="A83" s="8" t="s">
        <v>294</v>
      </c>
      <c r="B83" s="8" t="s">
        <v>295</v>
      </c>
      <c r="C83" s="11"/>
    </row>
    <row r="84" spans="1:3" x14ac:dyDescent="0.2">
      <c r="A84" s="8" t="s">
        <v>296</v>
      </c>
      <c r="B84" s="8" t="s">
        <v>297</v>
      </c>
      <c r="C84" s="11"/>
    </row>
    <row r="85" spans="1:3" x14ac:dyDescent="0.2">
      <c r="A85" s="8" t="s">
        <v>298</v>
      </c>
      <c r="B85" s="8" t="s">
        <v>299</v>
      </c>
      <c r="C85" s="11"/>
    </row>
    <row r="86" spans="1:3" x14ac:dyDescent="0.2">
      <c r="A86" s="8" t="s">
        <v>300</v>
      </c>
      <c r="B86" s="8" t="s">
        <v>301</v>
      </c>
      <c r="C86" s="11"/>
    </row>
    <row r="87" spans="1:3" x14ac:dyDescent="0.2">
      <c r="A87" s="8" t="s">
        <v>302</v>
      </c>
      <c r="B87" s="8" t="s">
        <v>303</v>
      </c>
      <c r="C87" s="11"/>
    </row>
    <row r="88" spans="1:3" x14ac:dyDescent="0.2">
      <c r="A88" s="8" t="s">
        <v>305</v>
      </c>
      <c r="B88" s="8" t="s">
        <v>306</v>
      </c>
      <c r="C88" s="11"/>
    </row>
    <row r="89" spans="1:3" x14ac:dyDescent="0.2">
      <c r="A89" s="8" t="s">
        <v>308</v>
      </c>
      <c r="B89" s="8" t="s">
        <v>309</v>
      </c>
      <c r="C89" s="11"/>
    </row>
    <row r="90" spans="1:3" x14ac:dyDescent="0.2">
      <c r="A90" s="8" t="s">
        <v>311</v>
      </c>
      <c r="B90" s="8" t="s">
        <v>312</v>
      </c>
      <c r="C90" s="11"/>
    </row>
    <row r="91" spans="1:3" x14ac:dyDescent="0.2">
      <c r="A91" s="8" t="s">
        <v>314</v>
      </c>
      <c r="B91" s="8" t="s">
        <v>315</v>
      </c>
      <c r="C91" s="11"/>
    </row>
    <row r="92" spans="1:3" x14ac:dyDescent="0.2">
      <c r="A92" s="8" t="s">
        <v>316</v>
      </c>
      <c r="B92" s="8" t="s">
        <v>317</v>
      </c>
      <c r="C92" s="11"/>
    </row>
    <row r="93" spans="1:3" x14ac:dyDescent="0.2">
      <c r="A93" s="8" t="s">
        <v>319</v>
      </c>
      <c r="B93" s="8" t="s">
        <v>320</v>
      </c>
      <c r="C93" s="11"/>
    </row>
    <row r="94" spans="1:3" x14ac:dyDescent="0.2">
      <c r="A94" s="8" t="s">
        <v>322</v>
      </c>
      <c r="B94" s="8" t="s">
        <v>323</v>
      </c>
      <c r="C94" s="11"/>
    </row>
    <row r="95" spans="1:3" x14ac:dyDescent="0.2">
      <c r="A95" s="8" t="s">
        <v>325</v>
      </c>
      <c r="B95" s="8" t="s">
        <v>326</v>
      </c>
      <c r="C95" s="11"/>
    </row>
    <row r="96" spans="1:3" x14ac:dyDescent="0.2">
      <c r="A96" s="8" t="s">
        <v>327</v>
      </c>
      <c r="B96" s="8" t="s">
        <v>328</v>
      </c>
      <c r="C96" s="11"/>
    </row>
    <row r="97" spans="1:3" x14ac:dyDescent="0.2">
      <c r="A97" s="8" t="s">
        <v>330</v>
      </c>
      <c r="B97" s="8" t="s">
        <v>331</v>
      </c>
      <c r="C97" s="11"/>
    </row>
    <row r="98" spans="1:3" x14ac:dyDescent="0.2">
      <c r="A98" s="8" t="s">
        <v>332</v>
      </c>
      <c r="B98" s="8" t="s">
        <v>333</v>
      </c>
      <c r="C98" s="11"/>
    </row>
    <row r="99" spans="1:3" x14ac:dyDescent="0.2">
      <c r="A99" s="8" t="s">
        <v>334</v>
      </c>
      <c r="B99" s="8" t="s">
        <v>335</v>
      </c>
      <c r="C99" s="11"/>
    </row>
    <row r="100" spans="1:3" x14ac:dyDescent="0.2">
      <c r="A100" s="8" t="s">
        <v>336</v>
      </c>
      <c r="B100" s="8" t="s">
        <v>337</v>
      </c>
      <c r="C100" s="11"/>
    </row>
    <row r="101" spans="1:3" x14ac:dyDescent="0.2">
      <c r="A101" s="8" t="s">
        <v>338</v>
      </c>
      <c r="B101" s="8" t="s">
        <v>339</v>
      </c>
      <c r="C101" s="11"/>
    </row>
    <row r="102" spans="1:3" x14ac:dyDescent="0.2">
      <c r="A102" s="8" t="s">
        <v>340</v>
      </c>
      <c r="B102" s="8" t="s">
        <v>341</v>
      </c>
      <c r="C102" s="11"/>
    </row>
    <row r="103" spans="1:3" x14ac:dyDescent="0.2">
      <c r="A103" s="8" t="s">
        <v>342</v>
      </c>
      <c r="B103" s="8" t="s">
        <v>343</v>
      </c>
      <c r="C103" s="11"/>
    </row>
    <row r="104" spans="1:3" x14ac:dyDescent="0.2">
      <c r="A104" s="8" t="s">
        <v>344</v>
      </c>
      <c r="B104" s="8" t="s">
        <v>345</v>
      </c>
      <c r="C104" s="11"/>
    </row>
    <row r="105" spans="1:3" x14ac:dyDescent="0.2">
      <c r="A105" s="8" t="s">
        <v>346</v>
      </c>
      <c r="B105" s="8" t="s">
        <v>347</v>
      </c>
      <c r="C105" s="11"/>
    </row>
    <row r="106" spans="1:3" x14ac:dyDescent="0.2">
      <c r="A106" s="8" t="s">
        <v>348</v>
      </c>
      <c r="B106" s="8" t="s">
        <v>349</v>
      </c>
      <c r="C106" s="11"/>
    </row>
    <row r="107" spans="1:3" x14ac:dyDescent="0.2">
      <c r="A107" s="8" t="s">
        <v>351</v>
      </c>
      <c r="B107" s="8" t="s">
        <v>352</v>
      </c>
      <c r="C107" s="11"/>
    </row>
    <row r="108" spans="1:3" x14ac:dyDescent="0.2">
      <c r="A108" s="8" t="s">
        <v>353</v>
      </c>
      <c r="B108" s="8" t="s">
        <v>354</v>
      </c>
      <c r="C108" s="11"/>
    </row>
    <row r="109" spans="1:3" x14ac:dyDescent="0.2">
      <c r="A109" s="8" t="s">
        <v>355</v>
      </c>
      <c r="B109" s="8" t="s">
        <v>356</v>
      </c>
      <c r="C109" s="11"/>
    </row>
    <row r="110" spans="1:3" x14ac:dyDescent="0.2">
      <c r="A110" s="8" t="s">
        <v>357</v>
      </c>
      <c r="B110" s="8" t="s">
        <v>358</v>
      </c>
      <c r="C110" s="11"/>
    </row>
    <row r="111" spans="1:3" x14ac:dyDescent="0.2">
      <c r="A111" s="8" t="s">
        <v>360</v>
      </c>
      <c r="B111" s="8" t="s">
        <v>361</v>
      </c>
      <c r="C111" s="11"/>
    </row>
    <row r="112" spans="1:3" x14ac:dyDescent="0.2">
      <c r="A112" s="8" t="s">
        <v>362</v>
      </c>
      <c r="B112" s="8" t="s">
        <v>363</v>
      </c>
      <c r="C112" s="11"/>
    </row>
    <row r="113" spans="1:3" x14ac:dyDescent="0.2">
      <c r="A113" s="8" t="s">
        <v>364</v>
      </c>
      <c r="B113" s="8" t="s">
        <v>365</v>
      </c>
      <c r="C113" s="11"/>
    </row>
    <row r="114" spans="1:3" x14ac:dyDescent="0.2">
      <c r="A114" s="8" t="s">
        <v>366</v>
      </c>
      <c r="B114" s="8" t="s">
        <v>306</v>
      </c>
      <c r="C114" s="11"/>
    </row>
    <row r="115" spans="1:3" x14ac:dyDescent="0.2">
      <c r="A115" s="8" t="s">
        <v>367</v>
      </c>
      <c r="B115" s="8" t="s">
        <v>122</v>
      </c>
      <c r="C115" s="11"/>
    </row>
    <row r="116" spans="1:3" x14ac:dyDescent="0.2">
      <c r="A116" s="8" t="s">
        <v>368</v>
      </c>
      <c r="B116" s="8" t="s">
        <v>369</v>
      </c>
      <c r="C116" s="11"/>
    </row>
    <row r="117" spans="1:3" x14ac:dyDescent="0.2">
      <c r="A117" s="8" t="s">
        <v>370</v>
      </c>
      <c r="B117" s="8" t="s">
        <v>371</v>
      </c>
      <c r="C117" s="11"/>
    </row>
    <row r="118" spans="1:3" x14ac:dyDescent="0.2">
      <c r="A118" s="8" t="s">
        <v>372</v>
      </c>
      <c r="B118" s="8" t="s">
        <v>373</v>
      </c>
      <c r="C118" s="11"/>
    </row>
    <row r="119" spans="1:3" x14ac:dyDescent="0.2">
      <c r="A119" s="8" t="s">
        <v>374</v>
      </c>
      <c r="B119" s="8" t="s">
        <v>375</v>
      </c>
      <c r="C119" s="11"/>
    </row>
    <row r="120" spans="1:3" x14ac:dyDescent="0.2">
      <c r="A120" s="8" t="s">
        <v>376</v>
      </c>
      <c r="B120" s="8" t="s">
        <v>377</v>
      </c>
      <c r="C120" s="11"/>
    </row>
    <row r="121" spans="1:3" x14ac:dyDescent="0.2">
      <c r="A121" s="8" t="s">
        <v>378</v>
      </c>
      <c r="B121" s="8" t="s">
        <v>379</v>
      </c>
      <c r="C121" s="11"/>
    </row>
    <row r="122" spans="1:3" x14ac:dyDescent="0.2">
      <c r="A122" s="8" t="s">
        <v>380</v>
      </c>
      <c r="B122" s="8" t="s">
        <v>381</v>
      </c>
      <c r="C122" s="11"/>
    </row>
    <row r="123" spans="1:3" x14ac:dyDescent="0.2">
      <c r="A123" s="8" t="s">
        <v>382</v>
      </c>
      <c r="B123" s="8" t="s">
        <v>383</v>
      </c>
      <c r="C123" s="11"/>
    </row>
    <row r="124" spans="1:3" x14ac:dyDescent="0.2">
      <c r="A124" s="8" t="s">
        <v>384</v>
      </c>
      <c r="B124" s="8" t="s">
        <v>385</v>
      </c>
      <c r="C124" s="11"/>
    </row>
    <row r="125" spans="1:3" x14ac:dyDescent="0.2">
      <c r="A125" s="8" t="s">
        <v>386</v>
      </c>
      <c r="B125" s="8" t="s">
        <v>387</v>
      </c>
      <c r="C125" s="11"/>
    </row>
    <row r="126" spans="1:3" x14ac:dyDescent="0.2">
      <c r="A126" s="8" t="s">
        <v>388</v>
      </c>
      <c r="B126" s="8" t="s">
        <v>389</v>
      </c>
      <c r="C126" s="11"/>
    </row>
    <row r="127" spans="1:3" x14ac:dyDescent="0.2">
      <c r="A127" s="8" t="s">
        <v>390</v>
      </c>
      <c r="B127" s="8" t="s">
        <v>391</v>
      </c>
      <c r="C127" s="11"/>
    </row>
    <row r="128" spans="1:3" x14ac:dyDescent="0.2">
      <c r="A128" s="8" t="s">
        <v>392</v>
      </c>
      <c r="B128" s="8" t="s">
        <v>393</v>
      </c>
      <c r="C128" s="11"/>
    </row>
    <row r="129" spans="1:3" x14ac:dyDescent="0.2">
      <c r="A129" s="8" t="s">
        <v>394</v>
      </c>
      <c r="B129" s="8" t="s">
        <v>395</v>
      </c>
      <c r="C129" s="11"/>
    </row>
    <row r="130" spans="1:3" x14ac:dyDescent="0.2">
      <c r="A130" s="8" t="s">
        <v>396</v>
      </c>
      <c r="B130" s="8" t="s">
        <v>397</v>
      </c>
      <c r="C130" s="11"/>
    </row>
    <row r="131" spans="1:3" x14ac:dyDescent="0.2">
      <c r="A131" s="8" t="s">
        <v>398</v>
      </c>
      <c r="B131" s="8" t="s">
        <v>399</v>
      </c>
      <c r="C131" s="11"/>
    </row>
    <row r="132" spans="1:3" x14ac:dyDescent="0.2">
      <c r="A132" s="8" t="s">
        <v>400</v>
      </c>
      <c r="B132" s="8" t="s">
        <v>401</v>
      </c>
      <c r="C132" s="11"/>
    </row>
    <row r="133" spans="1:3" x14ac:dyDescent="0.2">
      <c r="A133" s="8" t="s">
        <v>402</v>
      </c>
      <c r="B133" s="8" t="s">
        <v>403</v>
      </c>
      <c r="C133" s="11"/>
    </row>
    <row r="134" spans="1:3" x14ac:dyDescent="0.2">
      <c r="A134" s="8" t="s">
        <v>405</v>
      </c>
      <c r="B134" s="8" t="s">
        <v>406</v>
      </c>
      <c r="C134" s="11"/>
    </row>
    <row r="135" spans="1:3" x14ac:dyDescent="0.2">
      <c r="A135" s="8" t="s">
        <v>407</v>
      </c>
      <c r="B135" s="8" t="s">
        <v>408</v>
      </c>
      <c r="C135" s="11"/>
    </row>
    <row r="136" spans="1:3" x14ac:dyDescent="0.2">
      <c r="A136" s="8" t="s">
        <v>410</v>
      </c>
      <c r="B136" s="8" t="s">
        <v>411</v>
      </c>
      <c r="C136" s="11"/>
    </row>
    <row r="137" spans="1:3" x14ac:dyDescent="0.2">
      <c r="A137" s="8" t="s">
        <v>413</v>
      </c>
      <c r="B137" s="8" t="s">
        <v>414</v>
      </c>
      <c r="C137" s="11"/>
    </row>
    <row r="138" spans="1:3" x14ac:dyDescent="0.2">
      <c r="A138" s="8" t="s">
        <v>415</v>
      </c>
      <c r="B138" s="8" t="s">
        <v>416</v>
      </c>
      <c r="C138" s="11"/>
    </row>
    <row r="139" spans="1:3" x14ac:dyDescent="0.2">
      <c r="A139" s="8" t="s">
        <v>417</v>
      </c>
      <c r="B139" s="8" t="s">
        <v>418</v>
      </c>
      <c r="C139" s="11"/>
    </row>
    <row r="140" spans="1:3" x14ac:dyDescent="0.2">
      <c r="A140" s="8" t="s">
        <v>419</v>
      </c>
      <c r="B140" s="8" t="s">
        <v>420</v>
      </c>
      <c r="C140" s="11"/>
    </row>
    <row r="141" spans="1:3" x14ac:dyDescent="0.2">
      <c r="A141" s="8" t="s">
        <v>421</v>
      </c>
      <c r="B141" s="8" t="s">
        <v>422</v>
      </c>
      <c r="C141" s="11"/>
    </row>
    <row r="142" spans="1:3" x14ac:dyDescent="0.2">
      <c r="A142" s="8" t="s">
        <v>423</v>
      </c>
      <c r="B142" s="8" t="s">
        <v>424</v>
      </c>
      <c r="C142" s="11"/>
    </row>
    <row r="143" spans="1:3" x14ac:dyDescent="0.2">
      <c r="A143" s="8" t="s">
        <v>425</v>
      </c>
      <c r="B143" s="8" t="s">
        <v>426</v>
      </c>
      <c r="C143" s="11"/>
    </row>
    <row r="144" spans="1:3" x14ac:dyDescent="0.2">
      <c r="A144" s="8" t="s">
        <v>427</v>
      </c>
      <c r="B144" s="8" t="s">
        <v>428</v>
      </c>
      <c r="C144" s="11"/>
    </row>
    <row r="145" spans="1:3" x14ac:dyDescent="0.2">
      <c r="A145" s="8" t="s">
        <v>429</v>
      </c>
      <c r="B145" s="8" t="s">
        <v>430</v>
      </c>
      <c r="C145" s="11"/>
    </row>
    <row r="146" spans="1:3" x14ac:dyDescent="0.2">
      <c r="A146" s="8" t="s">
        <v>431</v>
      </c>
      <c r="B146" s="8" t="s">
        <v>432</v>
      </c>
      <c r="C146" s="11"/>
    </row>
    <row r="147" spans="1:3" x14ac:dyDescent="0.2">
      <c r="A147" s="8" t="s">
        <v>433</v>
      </c>
      <c r="B147" s="8" t="s">
        <v>434</v>
      </c>
      <c r="C147" s="11"/>
    </row>
    <row r="148" spans="1:3" x14ac:dyDescent="0.2">
      <c r="A148" s="8" t="s">
        <v>435</v>
      </c>
      <c r="B148" s="8" t="s">
        <v>436</v>
      </c>
      <c r="C148" s="11"/>
    </row>
    <row r="149" spans="1:3" x14ac:dyDescent="0.2">
      <c r="A149" s="8" t="s">
        <v>437</v>
      </c>
      <c r="B149" s="8" t="s">
        <v>438</v>
      </c>
      <c r="C149" s="11"/>
    </row>
    <row r="150" spans="1:3" x14ac:dyDescent="0.2">
      <c r="A150" s="8" t="s">
        <v>439</v>
      </c>
      <c r="B150" s="8" t="s">
        <v>440</v>
      </c>
      <c r="C150" s="11"/>
    </row>
    <row r="151" spans="1:3" x14ac:dyDescent="0.2">
      <c r="A151" s="8" t="s">
        <v>441</v>
      </c>
      <c r="B151" s="8" t="s">
        <v>442</v>
      </c>
      <c r="C151" s="11"/>
    </row>
    <row r="152" spans="1:3" x14ac:dyDescent="0.2">
      <c r="A152" s="8" t="s">
        <v>443</v>
      </c>
      <c r="B152" s="8" t="s">
        <v>444</v>
      </c>
      <c r="C152" s="11"/>
    </row>
    <row r="153" spans="1:3" x14ac:dyDescent="0.2">
      <c r="A153" s="8" t="s">
        <v>445</v>
      </c>
      <c r="B153" s="8" t="s">
        <v>446</v>
      </c>
      <c r="C153" s="11"/>
    </row>
    <row r="154" spans="1:3" x14ac:dyDescent="0.2">
      <c r="A154" s="8" t="s">
        <v>447</v>
      </c>
      <c r="B154" s="8" t="s">
        <v>448</v>
      </c>
      <c r="C154" s="11"/>
    </row>
    <row r="155" spans="1:3" x14ac:dyDescent="0.2">
      <c r="A155" s="8" t="s">
        <v>449</v>
      </c>
      <c r="B155" s="8" t="s">
        <v>450</v>
      </c>
      <c r="C155" s="11"/>
    </row>
    <row r="156" spans="1:3" x14ac:dyDescent="0.2">
      <c r="A156" s="8" t="s">
        <v>451</v>
      </c>
      <c r="B156" s="8" t="s">
        <v>452</v>
      </c>
      <c r="C156" s="11"/>
    </row>
    <row r="157" spans="1:3" x14ac:dyDescent="0.2">
      <c r="A157" s="8" t="s">
        <v>453</v>
      </c>
      <c r="B157" s="8" t="s">
        <v>454</v>
      </c>
      <c r="C157" s="11"/>
    </row>
    <row r="158" spans="1:3" x14ac:dyDescent="0.2">
      <c r="A158" s="8" t="s">
        <v>455</v>
      </c>
      <c r="B158" s="8" t="s">
        <v>456</v>
      </c>
      <c r="C158" s="11"/>
    </row>
    <row r="159" spans="1:3" x14ac:dyDescent="0.2">
      <c r="A159" s="8" t="s">
        <v>457</v>
      </c>
      <c r="B159" s="8" t="s">
        <v>458</v>
      </c>
      <c r="C159" s="11"/>
    </row>
    <row r="160" spans="1:3" x14ac:dyDescent="0.2">
      <c r="A160" s="8" t="s">
        <v>459</v>
      </c>
      <c r="B160" s="8" t="s">
        <v>460</v>
      </c>
      <c r="C160" s="11"/>
    </row>
    <row r="161" spans="1:3" x14ac:dyDescent="0.2">
      <c r="A161" s="8" t="s">
        <v>461</v>
      </c>
      <c r="B161" s="8" t="s">
        <v>462</v>
      </c>
      <c r="C161" s="11"/>
    </row>
    <row r="162" spans="1:3" x14ac:dyDescent="0.2">
      <c r="A162" s="8" t="s">
        <v>463</v>
      </c>
      <c r="B162" s="8" t="s">
        <v>464</v>
      </c>
      <c r="C162" s="11"/>
    </row>
    <row r="163" spans="1:3" x14ac:dyDescent="0.2">
      <c r="A163" s="8" t="s">
        <v>465</v>
      </c>
      <c r="B163" s="8" t="s">
        <v>466</v>
      </c>
      <c r="C163" s="11"/>
    </row>
    <row r="164" spans="1:3" x14ac:dyDescent="0.2">
      <c r="A164" s="8" t="s">
        <v>467</v>
      </c>
      <c r="B164" s="8" t="s">
        <v>468</v>
      </c>
      <c r="C164" s="11"/>
    </row>
    <row r="165" spans="1:3" x14ac:dyDescent="0.2">
      <c r="A165" s="8" t="s">
        <v>469</v>
      </c>
      <c r="B165" s="8" t="s">
        <v>470</v>
      </c>
      <c r="C165" s="11"/>
    </row>
    <row r="166" spans="1:3" x14ac:dyDescent="0.2">
      <c r="A166" s="8" t="s">
        <v>471</v>
      </c>
      <c r="B166" s="8" t="s">
        <v>472</v>
      </c>
      <c r="C166" s="11"/>
    </row>
    <row r="167" spans="1:3" x14ac:dyDescent="0.2">
      <c r="A167" s="8" t="s">
        <v>473</v>
      </c>
      <c r="B167" s="8" t="s">
        <v>474</v>
      </c>
      <c r="C167" s="11"/>
    </row>
    <row r="168" spans="1:3" x14ac:dyDescent="0.2">
      <c r="A168" s="8" t="s">
        <v>475</v>
      </c>
      <c r="B168" s="8" t="s">
        <v>476</v>
      </c>
      <c r="C168" s="11"/>
    </row>
    <row r="169" spans="1:3" x14ac:dyDescent="0.2">
      <c r="A169" s="8" t="s">
        <v>477</v>
      </c>
      <c r="B169" s="8" t="s">
        <v>478</v>
      </c>
      <c r="C169" s="11"/>
    </row>
    <row r="170" spans="1:3" x14ac:dyDescent="0.2">
      <c r="A170" s="8" t="s">
        <v>479</v>
      </c>
      <c r="B170" s="8" t="s">
        <v>480</v>
      </c>
      <c r="C170" s="11"/>
    </row>
    <row r="171" spans="1:3" x14ac:dyDescent="0.2">
      <c r="A171" s="8" t="s">
        <v>481</v>
      </c>
      <c r="B171" s="8" t="s">
        <v>482</v>
      </c>
      <c r="C171" s="11"/>
    </row>
    <row r="172" spans="1:3" x14ac:dyDescent="0.2">
      <c r="A172" s="8" t="s">
        <v>483</v>
      </c>
      <c r="B172" s="8" t="s">
        <v>484</v>
      </c>
      <c r="C172" s="11"/>
    </row>
    <row r="173" spans="1:3" x14ac:dyDescent="0.2">
      <c r="A173" s="8" t="s">
        <v>485</v>
      </c>
      <c r="B173" s="8" t="s">
        <v>486</v>
      </c>
      <c r="C173" s="11"/>
    </row>
    <row r="174" spans="1:3" x14ac:dyDescent="0.2">
      <c r="A174" s="8" t="s">
        <v>487</v>
      </c>
      <c r="B174" s="8" t="s">
        <v>488</v>
      </c>
      <c r="C174" s="11"/>
    </row>
    <row r="175" spans="1:3" x14ac:dyDescent="0.2">
      <c r="A175" s="8" t="s">
        <v>489</v>
      </c>
      <c r="B175" s="8" t="s">
        <v>490</v>
      </c>
      <c r="C175" s="11"/>
    </row>
    <row r="176" spans="1:3" x14ac:dyDescent="0.2">
      <c r="A176" s="8" t="s">
        <v>491</v>
      </c>
      <c r="B176" s="8" t="s">
        <v>492</v>
      </c>
      <c r="C176" s="11"/>
    </row>
    <row r="177" spans="1:3" x14ac:dyDescent="0.2">
      <c r="A177" s="8" t="s">
        <v>493</v>
      </c>
      <c r="B177" s="8" t="s">
        <v>494</v>
      </c>
      <c r="C177" s="11"/>
    </row>
    <row r="178" spans="1:3" x14ac:dyDescent="0.2">
      <c r="A178" s="8" t="s">
        <v>495</v>
      </c>
      <c r="B178" s="8" t="s">
        <v>496</v>
      </c>
      <c r="C178" s="11"/>
    </row>
    <row r="179" spans="1:3" x14ac:dyDescent="0.2">
      <c r="A179" s="8" t="s">
        <v>497</v>
      </c>
      <c r="B179" s="8" t="s">
        <v>498</v>
      </c>
      <c r="C179" s="11"/>
    </row>
    <row r="180" spans="1:3" x14ac:dyDescent="0.2">
      <c r="A180" s="8" t="s">
        <v>499</v>
      </c>
      <c r="B180" s="8" t="s">
        <v>500</v>
      </c>
      <c r="C180" s="11"/>
    </row>
    <row r="181" spans="1:3" x14ac:dyDescent="0.2">
      <c r="A181" s="8" t="s">
        <v>501</v>
      </c>
      <c r="B181" s="8" t="s">
        <v>502</v>
      </c>
      <c r="C181" s="11"/>
    </row>
    <row r="182" spans="1:3" x14ac:dyDescent="0.2">
      <c r="A182" s="8" t="s">
        <v>503</v>
      </c>
      <c r="B182" s="8" t="s">
        <v>504</v>
      </c>
      <c r="C182" s="11"/>
    </row>
    <row r="183" spans="1:3" x14ac:dyDescent="0.2">
      <c r="A183" s="8" t="s">
        <v>505</v>
      </c>
      <c r="B183" s="8" t="s">
        <v>506</v>
      </c>
      <c r="C183" s="11"/>
    </row>
    <row r="184" spans="1:3" x14ac:dyDescent="0.2">
      <c r="A184" s="8" t="s">
        <v>507</v>
      </c>
      <c r="B184" s="8" t="s">
        <v>508</v>
      </c>
      <c r="C184" s="11"/>
    </row>
    <row r="185" spans="1:3" x14ac:dyDescent="0.2">
      <c r="A185" s="8" t="s">
        <v>509</v>
      </c>
      <c r="B185" s="8" t="s">
        <v>510</v>
      </c>
      <c r="C185" s="11"/>
    </row>
    <row r="186" spans="1:3" x14ac:dyDescent="0.2">
      <c r="A186" s="8" t="s">
        <v>512</v>
      </c>
      <c r="B186" s="8" t="s">
        <v>513</v>
      </c>
      <c r="C186" s="11"/>
    </row>
    <row r="187" spans="1:3" x14ac:dyDescent="0.2">
      <c r="A187" s="8" t="s">
        <v>514</v>
      </c>
      <c r="B187" s="8" t="s">
        <v>515</v>
      </c>
      <c r="C187" s="11"/>
    </row>
    <row r="188" spans="1:3" x14ac:dyDescent="0.2">
      <c r="A188" s="8" t="s">
        <v>516</v>
      </c>
      <c r="B188" s="8" t="s">
        <v>517</v>
      </c>
      <c r="C188" s="11"/>
    </row>
    <row r="189" spans="1:3" x14ac:dyDescent="0.2">
      <c r="A189" s="8" t="s">
        <v>518</v>
      </c>
      <c r="B189" s="8" t="s">
        <v>519</v>
      </c>
      <c r="C189" s="11"/>
    </row>
    <row r="190" spans="1:3" x14ac:dyDescent="0.2">
      <c r="A190" s="8" t="s">
        <v>520</v>
      </c>
      <c r="B190" s="8" t="s">
        <v>521</v>
      </c>
      <c r="C190" s="11"/>
    </row>
    <row r="191" spans="1:3" x14ac:dyDescent="0.2">
      <c r="A191" s="8" t="s">
        <v>522</v>
      </c>
      <c r="B191" s="8" t="s">
        <v>523</v>
      </c>
      <c r="C191" s="11"/>
    </row>
    <row r="192" spans="1:3" x14ac:dyDescent="0.2">
      <c r="A192" s="8" t="s">
        <v>524</v>
      </c>
      <c r="B192" s="8" t="s">
        <v>109</v>
      </c>
      <c r="C192" s="11"/>
    </row>
    <row r="193" spans="1:3" x14ac:dyDescent="0.2">
      <c r="A193" s="8" t="s">
        <v>525</v>
      </c>
      <c r="B193" s="8" t="s">
        <v>526</v>
      </c>
      <c r="C193" s="11"/>
    </row>
    <row r="194" spans="1:3" x14ac:dyDescent="0.2">
      <c r="A194" s="8" t="s">
        <v>527</v>
      </c>
      <c r="B194" s="8" t="s">
        <v>528</v>
      </c>
      <c r="C194" s="11"/>
    </row>
    <row r="195" spans="1:3" x14ac:dyDescent="0.2">
      <c r="A195" s="8" t="s">
        <v>529</v>
      </c>
      <c r="B195" s="8" t="s">
        <v>530</v>
      </c>
      <c r="C195" s="11"/>
    </row>
    <row r="196" spans="1:3" x14ac:dyDescent="0.2">
      <c r="A196" s="8" t="s">
        <v>531</v>
      </c>
      <c r="B196" s="8" t="s">
        <v>532</v>
      </c>
      <c r="C196" s="11"/>
    </row>
    <row r="197" spans="1:3" x14ac:dyDescent="0.2">
      <c r="A197" s="8" t="s">
        <v>533</v>
      </c>
      <c r="B197" s="8" t="s">
        <v>534</v>
      </c>
      <c r="C197" s="11"/>
    </row>
    <row r="198" spans="1:3" x14ac:dyDescent="0.2">
      <c r="A198" s="8" t="s">
        <v>535</v>
      </c>
      <c r="B198" s="8" t="s">
        <v>536</v>
      </c>
      <c r="C198" s="11"/>
    </row>
    <row r="199" spans="1:3" x14ac:dyDescent="0.2">
      <c r="A199" s="8" t="s">
        <v>537</v>
      </c>
      <c r="B199" s="8" t="s">
        <v>538</v>
      </c>
      <c r="C199" s="11"/>
    </row>
    <row r="200" spans="1:3" x14ac:dyDescent="0.2">
      <c r="A200" s="8" t="s">
        <v>539</v>
      </c>
      <c r="B200" s="8" t="s">
        <v>540</v>
      </c>
      <c r="C200" s="11"/>
    </row>
    <row r="201" spans="1:3" x14ac:dyDescent="0.2">
      <c r="A201" s="8" t="s">
        <v>541</v>
      </c>
      <c r="B201" s="8" t="s">
        <v>542</v>
      </c>
      <c r="C201" s="11"/>
    </row>
    <row r="202" spans="1:3" x14ac:dyDescent="0.2">
      <c r="A202" s="8" t="s">
        <v>543</v>
      </c>
      <c r="B202" s="8" t="s">
        <v>544</v>
      </c>
      <c r="C202" s="11"/>
    </row>
    <row r="203" spans="1:3" x14ac:dyDescent="0.2">
      <c r="A203" s="8" t="s">
        <v>545</v>
      </c>
      <c r="B203" s="8" t="s">
        <v>546</v>
      </c>
      <c r="C203" s="11"/>
    </row>
    <row r="204" spans="1:3" x14ac:dyDescent="0.2">
      <c r="A204" s="8" t="s">
        <v>547</v>
      </c>
      <c r="B204" s="8" t="s">
        <v>548</v>
      </c>
      <c r="C204" s="11"/>
    </row>
    <row r="205" spans="1:3" x14ac:dyDescent="0.2">
      <c r="A205" s="8" t="s">
        <v>549</v>
      </c>
      <c r="B205" s="8" t="s">
        <v>550</v>
      </c>
      <c r="C205" s="11"/>
    </row>
    <row r="206" spans="1:3" x14ac:dyDescent="0.2">
      <c r="A206" s="8" t="s">
        <v>551</v>
      </c>
      <c r="B206" s="8" t="s">
        <v>552</v>
      </c>
      <c r="C206" s="11"/>
    </row>
    <row r="207" spans="1:3" x14ac:dyDescent="0.2">
      <c r="A207" s="8" t="s">
        <v>553</v>
      </c>
      <c r="B207" s="8" t="s">
        <v>554</v>
      </c>
      <c r="C207" s="11"/>
    </row>
    <row r="208" spans="1:3" x14ac:dyDescent="0.2">
      <c r="A208" s="8" t="s">
        <v>555</v>
      </c>
      <c r="B208" s="8" t="s">
        <v>556</v>
      </c>
      <c r="C208" s="11"/>
    </row>
    <row r="209" spans="1:3" x14ac:dyDescent="0.2">
      <c r="A209" s="8" t="s">
        <v>557</v>
      </c>
      <c r="B209" s="8" t="s">
        <v>558</v>
      </c>
      <c r="C209" s="11"/>
    </row>
    <row r="210" spans="1:3" x14ac:dyDescent="0.2">
      <c r="A210" s="8" t="s">
        <v>559</v>
      </c>
      <c r="B210" s="8" t="s">
        <v>560</v>
      </c>
      <c r="C210" s="11"/>
    </row>
    <row r="211" spans="1:3" x14ac:dyDescent="0.2">
      <c r="A211" s="8" t="s">
        <v>561</v>
      </c>
      <c r="B211" s="8" t="s">
        <v>562</v>
      </c>
      <c r="C211" s="11"/>
    </row>
    <row r="212" spans="1:3" x14ac:dyDescent="0.2">
      <c r="A212" s="8" t="s">
        <v>563</v>
      </c>
      <c r="B212" s="8" t="s">
        <v>564</v>
      </c>
      <c r="C212" s="11"/>
    </row>
    <row r="213" spans="1:3" x14ac:dyDescent="0.2">
      <c r="A213" s="8" t="s">
        <v>565</v>
      </c>
      <c r="B213" s="8" t="s">
        <v>566</v>
      </c>
      <c r="C213" s="11"/>
    </row>
    <row r="214" spans="1:3" x14ac:dyDescent="0.2">
      <c r="A214" s="8" t="s">
        <v>567</v>
      </c>
      <c r="B214" s="8" t="s">
        <v>568</v>
      </c>
      <c r="C214" s="11"/>
    </row>
    <row r="215" spans="1:3" x14ac:dyDescent="0.2">
      <c r="A215" s="8" t="s">
        <v>569</v>
      </c>
      <c r="B215" s="8" t="s">
        <v>570</v>
      </c>
      <c r="C215" s="11"/>
    </row>
    <row r="216" spans="1:3" x14ac:dyDescent="0.2">
      <c r="A216" s="8" t="s">
        <v>571</v>
      </c>
      <c r="B216" s="8" t="s">
        <v>572</v>
      </c>
      <c r="C216" s="11"/>
    </row>
    <row r="217" spans="1:3" x14ac:dyDescent="0.2">
      <c r="A217" s="8" t="s">
        <v>573</v>
      </c>
      <c r="B217" s="8" t="s">
        <v>574</v>
      </c>
      <c r="C217" s="11"/>
    </row>
    <row r="218" spans="1:3" x14ac:dyDescent="0.2">
      <c r="A218" s="8" t="s">
        <v>575</v>
      </c>
      <c r="B218" s="8" t="s">
        <v>576</v>
      </c>
      <c r="C218" s="11"/>
    </row>
    <row r="219" spans="1:3" x14ac:dyDescent="0.2">
      <c r="A219" s="8" t="s">
        <v>577</v>
      </c>
      <c r="B219" s="8" t="s">
        <v>578</v>
      </c>
      <c r="C219" s="11"/>
    </row>
    <row r="220" spans="1:3" x14ac:dyDescent="0.2">
      <c r="A220" s="8" t="s">
        <v>579</v>
      </c>
      <c r="B220" s="8" t="s">
        <v>580</v>
      </c>
      <c r="C220" s="11"/>
    </row>
    <row r="221" spans="1:3" x14ac:dyDescent="0.2">
      <c r="A221" s="8" t="s">
        <v>581</v>
      </c>
      <c r="B221" s="8" t="s">
        <v>582</v>
      </c>
      <c r="C221" s="11"/>
    </row>
    <row r="222" spans="1:3" x14ac:dyDescent="0.2">
      <c r="A222" s="8" t="s">
        <v>583</v>
      </c>
      <c r="B222" s="8" t="s">
        <v>584</v>
      </c>
      <c r="C222" s="11"/>
    </row>
    <row r="223" spans="1:3" x14ac:dyDescent="0.2">
      <c r="A223" s="8" t="s">
        <v>585</v>
      </c>
      <c r="B223" s="8" t="s">
        <v>586</v>
      </c>
      <c r="C223" s="11"/>
    </row>
    <row r="224" spans="1:3" x14ac:dyDescent="0.2">
      <c r="A224" s="8" t="s">
        <v>587</v>
      </c>
      <c r="B224" s="8" t="s">
        <v>588</v>
      </c>
      <c r="C224" s="11"/>
    </row>
    <row r="225" spans="1:3" x14ac:dyDescent="0.2">
      <c r="A225" s="8" t="s">
        <v>589</v>
      </c>
      <c r="B225" s="8" t="s">
        <v>590</v>
      </c>
      <c r="C225" s="11"/>
    </row>
    <row r="226" spans="1:3" x14ac:dyDescent="0.2">
      <c r="A226" s="8" t="s">
        <v>591</v>
      </c>
      <c r="B226" s="8" t="s">
        <v>123</v>
      </c>
      <c r="C226" s="11"/>
    </row>
    <row r="227" spans="1:3" x14ac:dyDescent="0.2">
      <c r="A227" s="8" t="s">
        <v>592</v>
      </c>
      <c r="B227" s="8" t="s">
        <v>593</v>
      </c>
      <c r="C227" s="11"/>
    </row>
    <row r="228" spans="1:3" x14ac:dyDescent="0.2">
      <c r="A228" s="8" t="s">
        <v>594</v>
      </c>
      <c r="B228" s="8" t="s">
        <v>595</v>
      </c>
      <c r="C228" s="11"/>
    </row>
    <row r="229" spans="1:3" x14ac:dyDescent="0.2">
      <c r="A229" s="8" t="s">
        <v>596</v>
      </c>
      <c r="B229" s="8" t="s">
        <v>597</v>
      </c>
      <c r="C229" s="11"/>
    </row>
    <row r="230" spans="1:3" x14ac:dyDescent="0.2">
      <c r="A230" s="8" t="s">
        <v>598</v>
      </c>
      <c r="B230" s="8" t="s">
        <v>599</v>
      </c>
      <c r="C230" s="11"/>
    </row>
    <row r="231" spans="1:3" x14ac:dyDescent="0.2">
      <c r="A231" s="8" t="s">
        <v>600</v>
      </c>
      <c r="B231" s="8" t="s">
        <v>601</v>
      </c>
      <c r="C231" s="11"/>
    </row>
    <row r="232" spans="1:3" x14ac:dyDescent="0.2">
      <c r="A232" s="8" t="s">
        <v>602</v>
      </c>
      <c r="B232" s="8" t="s">
        <v>603</v>
      </c>
      <c r="C232" s="11"/>
    </row>
    <row r="233" spans="1:3" x14ac:dyDescent="0.2">
      <c r="A233" s="8" t="s">
        <v>604</v>
      </c>
      <c r="B233" s="8" t="s">
        <v>108</v>
      </c>
      <c r="C233" s="11"/>
    </row>
    <row r="234" spans="1:3" x14ac:dyDescent="0.2">
      <c r="A234" s="8" t="s">
        <v>605</v>
      </c>
      <c r="B234" s="8" t="s">
        <v>606</v>
      </c>
      <c r="C234" s="11"/>
    </row>
    <row r="235" spans="1:3" x14ac:dyDescent="0.2">
      <c r="A235" s="8" t="s">
        <v>607</v>
      </c>
      <c r="B235" s="8" t="s">
        <v>608</v>
      </c>
      <c r="C235" s="11"/>
    </row>
    <row r="236" spans="1:3" x14ac:dyDescent="0.2">
      <c r="A236" s="8" t="s">
        <v>609</v>
      </c>
      <c r="B236" s="8" t="s">
        <v>610</v>
      </c>
      <c r="C236" s="11"/>
    </row>
    <row r="237" spans="1:3" x14ac:dyDescent="0.2">
      <c r="A237" s="8" t="s">
        <v>611</v>
      </c>
      <c r="B237" s="8" t="s">
        <v>612</v>
      </c>
      <c r="C237" s="11"/>
    </row>
    <row r="238" spans="1:3" x14ac:dyDescent="0.2">
      <c r="A238" s="8" t="s">
        <v>613</v>
      </c>
      <c r="B238" s="8" t="s">
        <v>614</v>
      </c>
      <c r="C238" s="11"/>
    </row>
    <row r="239" spans="1:3" x14ac:dyDescent="0.2">
      <c r="A239" s="8" t="s">
        <v>615</v>
      </c>
      <c r="B239" s="8" t="s">
        <v>616</v>
      </c>
      <c r="C239" s="11"/>
    </row>
    <row r="240" spans="1:3" x14ac:dyDescent="0.2">
      <c r="A240" s="8" t="s">
        <v>617</v>
      </c>
      <c r="B240" s="8" t="s">
        <v>618</v>
      </c>
      <c r="C240" s="11"/>
    </row>
    <row r="241" spans="1:3" x14ac:dyDescent="0.2">
      <c r="A241" s="8" t="s">
        <v>619</v>
      </c>
      <c r="B241" s="8" t="s">
        <v>620</v>
      </c>
      <c r="C241" s="11"/>
    </row>
    <row r="242" spans="1:3" x14ac:dyDescent="0.2">
      <c r="A242" s="8" t="s">
        <v>621</v>
      </c>
      <c r="B242" s="8" t="s">
        <v>622</v>
      </c>
      <c r="C242" s="11"/>
    </row>
    <row r="243" spans="1:3" x14ac:dyDescent="0.2">
      <c r="A243" s="8" t="s">
        <v>623</v>
      </c>
      <c r="B243" s="8" t="s">
        <v>624</v>
      </c>
      <c r="C243" s="11"/>
    </row>
    <row r="244" spans="1:3" x14ac:dyDescent="0.2">
      <c r="A244" s="8" t="s">
        <v>625</v>
      </c>
      <c r="B244" s="8" t="s">
        <v>626</v>
      </c>
      <c r="C244" s="11"/>
    </row>
    <row r="245" spans="1:3" x14ac:dyDescent="0.2">
      <c r="A245" s="8" t="s">
        <v>627</v>
      </c>
      <c r="B245" s="8" t="s">
        <v>628</v>
      </c>
      <c r="C245" s="11"/>
    </row>
    <row r="246" spans="1:3" x14ac:dyDescent="0.2">
      <c r="A246" s="8" t="s">
        <v>629</v>
      </c>
      <c r="B246" s="8" t="s">
        <v>630</v>
      </c>
      <c r="C246" s="11"/>
    </row>
    <row r="247" spans="1:3" x14ac:dyDescent="0.2">
      <c r="A247" s="8" t="s">
        <v>631</v>
      </c>
      <c r="B247" s="8" t="s">
        <v>632</v>
      </c>
      <c r="C247" s="11"/>
    </row>
    <row r="248" spans="1:3" x14ac:dyDescent="0.2">
      <c r="A248" s="8" t="s">
        <v>633</v>
      </c>
      <c r="B248" s="8" t="s">
        <v>634</v>
      </c>
      <c r="C248" s="11"/>
    </row>
    <row r="249" spans="1:3" x14ac:dyDescent="0.2">
      <c r="A249" s="8" t="s">
        <v>635</v>
      </c>
      <c r="B249" s="8" t="s">
        <v>636</v>
      </c>
      <c r="C249" s="11"/>
    </row>
    <row r="250" spans="1:3" x14ac:dyDescent="0.2">
      <c r="A250" s="8" t="s">
        <v>637</v>
      </c>
      <c r="B250" s="8" t="s">
        <v>638</v>
      </c>
      <c r="C250" s="11"/>
    </row>
    <row r="251" spans="1:3" x14ac:dyDescent="0.2">
      <c r="A251" s="8" t="s">
        <v>639</v>
      </c>
      <c r="B251" s="8" t="s">
        <v>640</v>
      </c>
      <c r="C251" s="11"/>
    </row>
    <row r="252" spans="1:3" x14ac:dyDescent="0.2">
      <c r="A252" s="8" t="s">
        <v>642</v>
      </c>
      <c r="B252" s="8" t="s">
        <v>643</v>
      </c>
      <c r="C252" s="11"/>
    </row>
    <row r="253" spans="1:3" x14ac:dyDescent="0.2">
      <c r="A253" s="8" t="s">
        <v>644</v>
      </c>
      <c r="B253" s="8" t="s">
        <v>645</v>
      </c>
      <c r="C253" s="11"/>
    </row>
    <row r="254" spans="1:3" x14ac:dyDescent="0.2">
      <c r="A254" s="8" t="s">
        <v>646</v>
      </c>
      <c r="B254" s="8" t="s">
        <v>647</v>
      </c>
      <c r="C254" s="11"/>
    </row>
    <row r="255" spans="1:3" x14ac:dyDescent="0.2">
      <c r="A255" s="8" t="s">
        <v>648</v>
      </c>
      <c r="B255" s="8" t="s">
        <v>649</v>
      </c>
      <c r="C255" s="11"/>
    </row>
    <row r="256" spans="1:3" x14ac:dyDescent="0.2">
      <c r="A256" s="8" t="s">
        <v>650</v>
      </c>
      <c r="B256" s="8" t="s">
        <v>651</v>
      </c>
      <c r="C256" s="11"/>
    </row>
    <row r="257" spans="1:3" x14ac:dyDescent="0.2">
      <c r="A257" s="8" t="s">
        <v>652</v>
      </c>
      <c r="B257" s="8" t="s">
        <v>653</v>
      </c>
      <c r="C257" s="11"/>
    </row>
    <row r="258" spans="1:3" x14ac:dyDescent="0.2">
      <c r="A258" s="8" t="s">
        <v>654</v>
      </c>
      <c r="B258" s="8" t="s">
        <v>655</v>
      </c>
      <c r="C258" s="11"/>
    </row>
    <row r="259" spans="1:3" x14ac:dyDescent="0.2">
      <c r="A259" s="8" t="s">
        <v>656</v>
      </c>
      <c r="B259" s="8" t="s">
        <v>657</v>
      </c>
      <c r="C259" s="11"/>
    </row>
    <row r="260" spans="1:3" x14ac:dyDescent="0.2">
      <c r="A260" s="8" t="s">
        <v>658</v>
      </c>
      <c r="B260" s="8" t="s">
        <v>659</v>
      </c>
      <c r="C260" s="11"/>
    </row>
    <row r="261" spans="1:3" x14ac:dyDescent="0.2">
      <c r="A261" s="8" t="s">
        <v>660</v>
      </c>
      <c r="B261" s="8" t="s">
        <v>661</v>
      </c>
      <c r="C261" s="11"/>
    </row>
    <row r="262" spans="1:3" x14ac:dyDescent="0.2">
      <c r="A262" s="8" t="s">
        <v>662</v>
      </c>
      <c r="B262" s="8" t="s">
        <v>663</v>
      </c>
      <c r="C262" s="11"/>
    </row>
    <row r="263" spans="1:3" x14ac:dyDescent="0.2">
      <c r="A263" s="8" t="s">
        <v>664</v>
      </c>
      <c r="B263" s="8" t="s">
        <v>665</v>
      </c>
      <c r="C263" s="11"/>
    </row>
    <row r="264" spans="1:3" x14ac:dyDescent="0.2">
      <c r="A264" s="8" t="s">
        <v>666</v>
      </c>
      <c r="B264" s="8" t="s">
        <v>667</v>
      </c>
      <c r="C264" s="11"/>
    </row>
    <row r="265" spans="1:3" x14ac:dyDescent="0.2">
      <c r="A265" s="8" t="s">
        <v>668</v>
      </c>
      <c r="B265" s="8" t="s">
        <v>669</v>
      </c>
      <c r="C265" s="11"/>
    </row>
    <row r="266" spans="1:3" x14ac:dyDescent="0.2">
      <c r="A266" s="8" t="s">
        <v>670</v>
      </c>
      <c r="B266" s="8" t="s">
        <v>671</v>
      </c>
      <c r="C266" s="11"/>
    </row>
    <row r="267" spans="1:3" x14ac:dyDescent="0.2">
      <c r="A267" s="8" t="s">
        <v>672</v>
      </c>
      <c r="B267" s="8" t="s">
        <v>673</v>
      </c>
      <c r="C267" s="11"/>
    </row>
    <row r="268" spans="1:3" x14ac:dyDescent="0.2">
      <c r="A268" s="8" t="s">
        <v>674</v>
      </c>
      <c r="B268" s="8" t="s">
        <v>675</v>
      </c>
      <c r="C268" s="11"/>
    </row>
    <row r="269" spans="1:3" x14ac:dyDescent="0.2">
      <c r="A269" s="8" t="s">
        <v>676</v>
      </c>
      <c r="B269" s="8" t="s">
        <v>677</v>
      </c>
      <c r="C269" s="11"/>
    </row>
    <row r="270" spans="1:3" x14ac:dyDescent="0.2">
      <c r="A270" s="8" t="s">
        <v>678</v>
      </c>
      <c r="B270" s="8" t="s">
        <v>679</v>
      </c>
      <c r="C270" s="11"/>
    </row>
    <row r="271" spans="1:3" x14ac:dyDescent="0.2">
      <c r="A271" s="8" t="s">
        <v>680</v>
      </c>
      <c r="B271" s="8" t="s">
        <v>681</v>
      </c>
      <c r="C271" s="11"/>
    </row>
    <row r="272" spans="1:3" x14ac:dyDescent="0.2">
      <c r="A272" s="8" t="s">
        <v>682</v>
      </c>
      <c r="B272" s="8" t="s">
        <v>683</v>
      </c>
      <c r="C272" s="11"/>
    </row>
    <row r="273" spans="1:3" x14ac:dyDescent="0.2">
      <c r="A273" s="8" t="s">
        <v>684</v>
      </c>
      <c r="B273" s="8" t="s">
        <v>685</v>
      </c>
      <c r="C273" s="11"/>
    </row>
    <row r="274" spans="1:3" x14ac:dyDescent="0.2">
      <c r="A274" s="8" t="s">
        <v>686</v>
      </c>
      <c r="B274" s="8" t="s">
        <v>687</v>
      </c>
      <c r="C274" s="11"/>
    </row>
    <row r="275" spans="1:3" x14ac:dyDescent="0.2">
      <c r="A275" s="8" t="s">
        <v>688</v>
      </c>
      <c r="B275" s="8" t="s">
        <v>689</v>
      </c>
      <c r="C275" s="11"/>
    </row>
    <row r="276" spans="1:3" x14ac:dyDescent="0.2">
      <c r="A276" s="8" t="s">
        <v>690</v>
      </c>
      <c r="B276" s="8" t="s">
        <v>691</v>
      </c>
      <c r="C276" s="11"/>
    </row>
    <row r="277" spans="1:3" x14ac:dyDescent="0.2">
      <c r="A277" s="8" t="s">
        <v>692</v>
      </c>
      <c r="B277" s="8" t="s">
        <v>693</v>
      </c>
      <c r="C277" s="11"/>
    </row>
    <row r="278" spans="1:3" x14ac:dyDescent="0.2">
      <c r="A278" s="8" t="s">
        <v>694</v>
      </c>
      <c r="B278" s="8" t="s">
        <v>695</v>
      </c>
      <c r="C278" s="11"/>
    </row>
    <row r="279" spans="1:3" x14ac:dyDescent="0.2">
      <c r="A279" s="8" t="s">
        <v>696</v>
      </c>
      <c r="B279" s="8" t="s">
        <v>697</v>
      </c>
      <c r="C279" s="11"/>
    </row>
    <row r="280" spans="1:3" x14ac:dyDescent="0.2">
      <c r="A280" s="8" t="s">
        <v>698</v>
      </c>
      <c r="B280" s="8" t="s">
        <v>699</v>
      </c>
      <c r="C280" s="11"/>
    </row>
    <row r="281" spans="1:3" x14ac:dyDescent="0.2">
      <c r="A281" s="8" t="s">
        <v>700</v>
      </c>
      <c r="B281" s="8" t="s">
        <v>701</v>
      </c>
      <c r="C281" s="11"/>
    </row>
    <row r="282" spans="1:3" x14ac:dyDescent="0.2">
      <c r="A282" s="8" t="s">
        <v>702</v>
      </c>
      <c r="B282" s="8" t="s">
        <v>703</v>
      </c>
      <c r="C282" s="11"/>
    </row>
    <row r="283" spans="1:3" x14ac:dyDescent="0.2">
      <c r="A283" s="8" t="s">
        <v>704</v>
      </c>
      <c r="B283" s="8" t="s">
        <v>705</v>
      </c>
      <c r="C283" s="11"/>
    </row>
    <row r="284" spans="1:3" x14ac:dyDescent="0.2">
      <c r="A284" s="8" t="s">
        <v>706</v>
      </c>
      <c r="B284" s="8" t="s">
        <v>707</v>
      </c>
      <c r="C284" s="11"/>
    </row>
    <row r="285" spans="1:3" x14ac:dyDescent="0.2">
      <c r="A285" s="8" t="s">
        <v>708</v>
      </c>
      <c r="B285" s="8" t="s">
        <v>709</v>
      </c>
      <c r="C285" s="11"/>
    </row>
    <row r="286" spans="1:3" x14ac:dyDescent="0.2">
      <c r="A286" s="8" t="s">
        <v>710</v>
      </c>
      <c r="B286" s="8" t="s">
        <v>711</v>
      </c>
      <c r="C286" s="11"/>
    </row>
    <row r="287" spans="1:3" x14ac:dyDescent="0.2">
      <c r="A287" s="8" t="s">
        <v>712</v>
      </c>
      <c r="B287" s="8" t="s">
        <v>713</v>
      </c>
      <c r="C287" s="11"/>
    </row>
    <row r="288" spans="1:3" x14ac:dyDescent="0.2">
      <c r="A288" s="8" t="s">
        <v>714</v>
      </c>
      <c r="B288" s="8" t="s">
        <v>715</v>
      </c>
      <c r="C288" s="11"/>
    </row>
    <row r="289" spans="1:3" x14ac:dyDescent="0.2">
      <c r="A289" s="8" t="s">
        <v>716</v>
      </c>
      <c r="B289" s="8" t="s">
        <v>717</v>
      </c>
      <c r="C289" s="11"/>
    </row>
    <row r="290" spans="1:3" x14ac:dyDescent="0.2">
      <c r="A290" s="8" t="s">
        <v>718</v>
      </c>
      <c r="B290" s="8" t="s">
        <v>719</v>
      </c>
      <c r="C290" s="11"/>
    </row>
    <row r="291" spans="1:3" x14ac:dyDescent="0.2">
      <c r="A291" s="8" t="s">
        <v>720</v>
      </c>
      <c r="B291" s="8" t="s">
        <v>721</v>
      </c>
      <c r="C291" s="11"/>
    </row>
    <row r="292" spans="1:3" x14ac:dyDescent="0.2">
      <c r="A292" s="8" t="s">
        <v>722</v>
      </c>
      <c r="B292" s="8" t="s">
        <v>723</v>
      </c>
      <c r="C292" s="11"/>
    </row>
    <row r="293" spans="1:3" x14ac:dyDescent="0.2">
      <c r="A293" s="8" t="s">
        <v>724</v>
      </c>
      <c r="B293" s="8" t="s">
        <v>92</v>
      </c>
      <c r="C293" s="11"/>
    </row>
    <row r="294" spans="1:3" x14ac:dyDescent="0.2">
      <c r="A294" s="8" t="s">
        <v>725</v>
      </c>
      <c r="B294" s="8" t="s">
        <v>726</v>
      </c>
      <c r="C294" s="11"/>
    </row>
    <row r="295" spans="1:3" x14ac:dyDescent="0.2">
      <c r="A295" s="8" t="s">
        <v>727</v>
      </c>
      <c r="B295" s="8" t="s">
        <v>728</v>
      </c>
      <c r="C295" s="11"/>
    </row>
    <row r="296" spans="1:3" x14ac:dyDescent="0.2">
      <c r="A296" s="8" t="s">
        <v>729</v>
      </c>
      <c r="B296" s="8" t="s">
        <v>730</v>
      </c>
      <c r="C296" s="11"/>
    </row>
    <row r="297" spans="1:3" x14ac:dyDescent="0.2">
      <c r="A297" s="8" t="s">
        <v>732</v>
      </c>
      <c r="B297" s="8" t="s">
        <v>733</v>
      </c>
      <c r="C297" s="11"/>
    </row>
    <row r="298" spans="1:3" x14ac:dyDescent="0.2">
      <c r="A298" s="8" t="s">
        <v>734</v>
      </c>
      <c r="B298" s="8" t="s">
        <v>735</v>
      </c>
      <c r="C298" s="11"/>
    </row>
    <row r="299" spans="1:3" x14ac:dyDescent="0.2">
      <c r="A299" s="8" t="s">
        <v>736</v>
      </c>
      <c r="B299" s="8" t="s">
        <v>737</v>
      </c>
      <c r="C299" s="11"/>
    </row>
    <row r="300" spans="1:3" x14ac:dyDescent="0.2">
      <c r="A300" s="8" t="s">
        <v>738</v>
      </c>
      <c r="B300" s="8" t="s">
        <v>739</v>
      </c>
      <c r="C300" s="11"/>
    </row>
    <row r="301" spans="1:3" x14ac:dyDescent="0.2">
      <c r="A301" s="8" t="s">
        <v>740</v>
      </c>
      <c r="B301" s="8" t="s">
        <v>741</v>
      </c>
      <c r="C301" s="11"/>
    </row>
    <row r="302" spans="1:3" x14ac:dyDescent="0.2">
      <c r="A302" s="8" t="s">
        <v>742</v>
      </c>
      <c r="B302" s="8" t="s">
        <v>743</v>
      </c>
      <c r="C302" s="11"/>
    </row>
    <row r="303" spans="1:3" x14ac:dyDescent="0.2">
      <c r="A303" s="8" t="s">
        <v>744</v>
      </c>
      <c r="B303" s="8" t="s">
        <v>745</v>
      </c>
      <c r="C303" s="11"/>
    </row>
    <row r="304" spans="1:3" x14ac:dyDescent="0.2">
      <c r="A304" s="8" t="s">
        <v>746</v>
      </c>
      <c r="B304" s="8" t="s">
        <v>747</v>
      </c>
      <c r="C304" s="11"/>
    </row>
    <row r="305" spans="1:3" x14ac:dyDescent="0.2">
      <c r="A305" s="8" t="s">
        <v>748</v>
      </c>
      <c r="B305" s="8" t="s">
        <v>749</v>
      </c>
      <c r="C305" s="11"/>
    </row>
    <row r="306" spans="1:3" x14ac:dyDescent="0.2">
      <c r="A306" s="8" t="s">
        <v>750</v>
      </c>
      <c r="B306" s="8" t="s">
        <v>751</v>
      </c>
      <c r="C306" s="11"/>
    </row>
    <row r="307" spans="1:3" x14ac:dyDescent="0.2">
      <c r="A307" s="8" t="s">
        <v>752</v>
      </c>
      <c r="B307" s="8" t="s">
        <v>753</v>
      </c>
      <c r="C307" s="11"/>
    </row>
    <row r="308" spans="1:3" x14ac:dyDescent="0.2">
      <c r="A308" s="8" t="s">
        <v>754</v>
      </c>
      <c r="B308" s="8" t="s">
        <v>755</v>
      </c>
      <c r="C308" s="11"/>
    </row>
    <row r="309" spans="1:3" x14ac:dyDescent="0.2">
      <c r="A309" s="8" t="s">
        <v>756</v>
      </c>
      <c r="B309" s="8" t="s">
        <v>757</v>
      </c>
      <c r="C309" s="11"/>
    </row>
    <row r="310" spans="1:3" x14ac:dyDescent="0.2">
      <c r="A310" s="8" t="s">
        <v>758</v>
      </c>
      <c r="B310" s="8" t="s">
        <v>759</v>
      </c>
      <c r="C310" s="11"/>
    </row>
    <row r="311" spans="1:3" x14ac:dyDescent="0.2">
      <c r="A311" s="8" t="s">
        <v>760</v>
      </c>
      <c r="B311" s="8" t="s">
        <v>761</v>
      </c>
      <c r="C311" s="11"/>
    </row>
    <row r="312" spans="1:3" x14ac:dyDescent="0.2">
      <c r="A312" s="8" t="s">
        <v>762</v>
      </c>
      <c r="B312" s="8" t="s">
        <v>763</v>
      </c>
      <c r="C312" s="11"/>
    </row>
    <row r="313" spans="1:3" x14ac:dyDescent="0.2">
      <c r="A313" s="8" t="s">
        <v>764</v>
      </c>
      <c r="B313" s="8" t="s">
        <v>765</v>
      </c>
      <c r="C313" s="11"/>
    </row>
    <row r="314" spans="1:3" x14ac:dyDescent="0.2">
      <c r="A314" s="8" t="s">
        <v>766</v>
      </c>
      <c r="B314" s="8" t="s">
        <v>767</v>
      </c>
      <c r="C314" s="11"/>
    </row>
    <row r="315" spans="1:3" x14ac:dyDescent="0.2">
      <c r="A315" s="8" t="s">
        <v>768</v>
      </c>
      <c r="B315" s="8" t="s">
        <v>769</v>
      </c>
      <c r="C315" s="11"/>
    </row>
    <row r="316" spans="1:3" x14ac:dyDescent="0.2">
      <c r="A316" s="8" t="s">
        <v>770</v>
      </c>
      <c r="B316" s="8" t="s">
        <v>771</v>
      </c>
      <c r="C316" s="11"/>
    </row>
    <row r="317" spans="1:3" x14ac:dyDescent="0.2">
      <c r="A317" s="8" t="s">
        <v>772</v>
      </c>
      <c r="B317" s="8" t="s">
        <v>773</v>
      </c>
      <c r="C317" s="11"/>
    </row>
    <row r="318" spans="1:3" x14ac:dyDescent="0.2">
      <c r="A318" s="8" t="s">
        <v>774</v>
      </c>
      <c r="B318" s="8" t="s">
        <v>775</v>
      </c>
      <c r="C318" s="11"/>
    </row>
    <row r="319" spans="1:3" x14ac:dyDescent="0.2">
      <c r="A319" s="8" t="s">
        <v>776</v>
      </c>
      <c r="B319" s="8" t="s">
        <v>685</v>
      </c>
      <c r="C319" s="11"/>
    </row>
    <row r="320" spans="1:3" x14ac:dyDescent="0.2">
      <c r="A320" s="8" t="s">
        <v>777</v>
      </c>
      <c r="B320" s="8" t="s">
        <v>778</v>
      </c>
      <c r="C320" s="11"/>
    </row>
    <row r="321" spans="1:3" x14ac:dyDescent="0.2">
      <c r="A321" s="8" t="s">
        <v>779</v>
      </c>
      <c r="B321" s="8" t="s">
        <v>780</v>
      </c>
      <c r="C321" s="11"/>
    </row>
    <row r="322" spans="1:3" x14ac:dyDescent="0.2">
      <c r="A322" s="8" t="s">
        <v>781</v>
      </c>
      <c r="B322" s="8" t="s">
        <v>782</v>
      </c>
      <c r="C322" s="11"/>
    </row>
    <row r="323" spans="1:3" x14ac:dyDescent="0.2">
      <c r="A323" s="8" t="s">
        <v>783</v>
      </c>
      <c r="B323" s="8" t="s">
        <v>784</v>
      </c>
      <c r="C323" s="11"/>
    </row>
    <row r="324" spans="1:3" x14ac:dyDescent="0.2">
      <c r="A324" s="8" t="s">
        <v>785</v>
      </c>
      <c r="B324" s="8" t="s">
        <v>786</v>
      </c>
      <c r="C324" s="11"/>
    </row>
    <row r="325" spans="1:3" x14ac:dyDescent="0.2">
      <c r="A325" s="8" t="s">
        <v>787</v>
      </c>
      <c r="B325" s="8" t="s">
        <v>788</v>
      </c>
      <c r="C325" s="11"/>
    </row>
    <row r="326" spans="1:3" x14ac:dyDescent="0.2">
      <c r="A326" s="8" t="s">
        <v>789</v>
      </c>
      <c r="B326" s="8" t="s">
        <v>790</v>
      </c>
      <c r="C326" s="11"/>
    </row>
    <row r="327" spans="1:3" x14ac:dyDescent="0.2">
      <c r="A327" s="8" t="s">
        <v>791</v>
      </c>
      <c r="B327" s="8" t="s">
        <v>792</v>
      </c>
      <c r="C327" s="11"/>
    </row>
    <row r="328" spans="1:3" x14ac:dyDescent="0.2">
      <c r="A328" s="8" t="s">
        <v>793</v>
      </c>
      <c r="B328" s="8" t="s">
        <v>794</v>
      </c>
      <c r="C328" s="11"/>
    </row>
    <row r="329" spans="1:3" x14ac:dyDescent="0.2">
      <c r="A329" s="8" t="s">
        <v>795</v>
      </c>
      <c r="B329" s="8" t="s">
        <v>796</v>
      </c>
      <c r="C329" s="11"/>
    </row>
    <row r="330" spans="1:3" x14ac:dyDescent="0.2">
      <c r="A330" s="8" t="s">
        <v>797</v>
      </c>
      <c r="B330" s="8" t="s">
        <v>798</v>
      </c>
      <c r="C330" s="11"/>
    </row>
    <row r="331" spans="1:3" x14ac:dyDescent="0.2">
      <c r="A331" s="8" t="s">
        <v>799</v>
      </c>
      <c r="B331" s="8" t="s">
        <v>800</v>
      </c>
      <c r="C331" s="11"/>
    </row>
    <row r="332" spans="1:3" x14ac:dyDescent="0.2">
      <c r="A332" s="8" t="s">
        <v>801</v>
      </c>
      <c r="B332" s="8" t="s">
        <v>802</v>
      </c>
      <c r="C332" s="11"/>
    </row>
    <row r="333" spans="1:3" x14ac:dyDescent="0.2">
      <c r="A333" s="8" t="s">
        <v>803</v>
      </c>
      <c r="B333" s="8" t="s">
        <v>804</v>
      </c>
      <c r="C333" s="11"/>
    </row>
    <row r="334" spans="1:3" x14ac:dyDescent="0.2">
      <c r="A334" s="8" t="s">
        <v>805</v>
      </c>
      <c r="B334" s="8" t="s">
        <v>806</v>
      </c>
      <c r="C334" s="11"/>
    </row>
    <row r="335" spans="1:3" x14ac:dyDescent="0.2">
      <c r="A335" s="8" t="s">
        <v>807</v>
      </c>
      <c r="B335" s="8" t="s">
        <v>808</v>
      </c>
      <c r="C335" s="11"/>
    </row>
    <row r="336" spans="1:3" x14ac:dyDescent="0.2">
      <c r="A336" s="8" t="s">
        <v>809</v>
      </c>
      <c r="B336" s="8" t="s">
        <v>810</v>
      </c>
      <c r="C336" s="11"/>
    </row>
    <row r="337" spans="1:3" x14ac:dyDescent="0.2">
      <c r="A337" s="8" t="s">
        <v>811</v>
      </c>
      <c r="B337" s="8" t="s">
        <v>812</v>
      </c>
      <c r="C337" s="11"/>
    </row>
    <row r="338" spans="1:3" x14ac:dyDescent="0.2">
      <c r="A338" s="8" t="s">
        <v>813</v>
      </c>
      <c r="B338" s="8" t="s">
        <v>814</v>
      </c>
      <c r="C338" s="11"/>
    </row>
    <row r="339" spans="1:3" x14ac:dyDescent="0.2">
      <c r="A339" s="8" t="s">
        <v>815</v>
      </c>
      <c r="B339" s="8" t="s">
        <v>816</v>
      </c>
      <c r="C339" s="11"/>
    </row>
    <row r="340" spans="1:3" x14ac:dyDescent="0.2">
      <c r="A340" s="8" t="s">
        <v>818</v>
      </c>
      <c r="B340" s="8" t="s">
        <v>819</v>
      </c>
      <c r="C340" s="11"/>
    </row>
    <row r="341" spans="1:3" x14ac:dyDescent="0.2">
      <c r="A341" s="8" t="s">
        <v>820</v>
      </c>
      <c r="B341" s="8" t="s">
        <v>821</v>
      </c>
      <c r="C341" s="11"/>
    </row>
    <row r="342" spans="1:3" x14ac:dyDescent="0.2">
      <c r="A342" s="8" t="s">
        <v>822</v>
      </c>
      <c r="B342" s="8" t="s">
        <v>823</v>
      </c>
      <c r="C342" s="11"/>
    </row>
    <row r="343" spans="1:3" x14ac:dyDescent="0.2">
      <c r="A343" s="8" t="s">
        <v>824</v>
      </c>
      <c r="B343" s="8" t="s">
        <v>825</v>
      </c>
      <c r="C343" s="11"/>
    </row>
    <row r="344" spans="1:3" x14ac:dyDescent="0.2">
      <c r="A344" s="8" t="s">
        <v>826</v>
      </c>
      <c r="B344" s="8" t="s">
        <v>827</v>
      </c>
      <c r="C344" s="11"/>
    </row>
    <row r="345" spans="1:3" x14ac:dyDescent="0.2">
      <c r="A345" s="8" t="s">
        <v>828</v>
      </c>
      <c r="B345" s="8" t="s">
        <v>829</v>
      </c>
      <c r="C345" s="11"/>
    </row>
    <row r="346" spans="1:3" x14ac:dyDescent="0.2">
      <c r="A346" s="8" t="s">
        <v>830</v>
      </c>
      <c r="B346" s="8" t="s">
        <v>831</v>
      </c>
      <c r="C346" s="11"/>
    </row>
    <row r="347" spans="1:3" x14ac:dyDescent="0.2">
      <c r="A347" s="8" t="s">
        <v>832</v>
      </c>
      <c r="B347" s="8" t="s">
        <v>833</v>
      </c>
      <c r="C347" s="11"/>
    </row>
    <row r="348" spans="1:3" x14ac:dyDescent="0.2">
      <c r="A348" s="8" t="s">
        <v>834</v>
      </c>
      <c r="B348" s="8" t="s">
        <v>835</v>
      </c>
      <c r="C348" s="11"/>
    </row>
    <row r="349" spans="1:3" x14ac:dyDescent="0.2">
      <c r="A349" s="8" t="s">
        <v>836</v>
      </c>
      <c r="B349" s="8" t="s">
        <v>837</v>
      </c>
      <c r="C349" s="11"/>
    </row>
    <row r="350" spans="1:3" x14ac:dyDescent="0.2">
      <c r="A350" s="8" t="s">
        <v>838</v>
      </c>
      <c r="B350" s="8" t="s">
        <v>839</v>
      </c>
      <c r="C350" s="11"/>
    </row>
    <row r="351" spans="1:3" x14ac:dyDescent="0.2">
      <c r="A351" s="8" t="s">
        <v>840</v>
      </c>
      <c r="B351" s="8" t="s">
        <v>841</v>
      </c>
      <c r="C351" s="11"/>
    </row>
    <row r="352" spans="1:3" x14ac:dyDescent="0.2">
      <c r="A352" s="8" t="s">
        <v>842</v>
      </c>
      <c r="B352" s="8" t="s">
        <v>843</v>
      </c>
      <c r="C352" s="11"/>
    </row>
    <row r="353" spans="1:3" x14ac:dyDescent="0.2">
      <c r="A353" s="8" t="s">
        <v>844</v>
      </c>
      <c r="B353" s="8" t="s">
        <v>845</v>
      </c>
      <c r="C353" s="11"/>
    </row>
    <row r="354" spans="1:3" x14ac:dyDescent="0.2">
      <c r="A354" s="8" t="s">
        <v>846</v>
      </c>
      <c r="B354" s="8" t="s">
        <v>847</v>
      </c>
      <c r="C354" s="11"/>
    </row>
    <row r="355" spans="1:3" x14ac:dyDescent="0.2">
      <c r="A355" s="8" t="s">
        <v>848</v>
      </c>
      <c r="B355" s="8" t="s">
        <v>849</v>
      </c>
      <c r="C355" s="11"/>
    </row>
    <row r="356" spans="1:3" x14ac:dyDescent="0.2">
      <c r="A356" s="8" t="s">
        <v>850</v>
      </c>
      <c r="B356" s="8" t="s">
        <v>851</v>
      </c>
      <c r="C356" s="11"/>
    </row>
    <row r="357" spans="1:3" x14ac:dyDescent="0.2">
      <c r="A357" s="8" t="s">
        <v>852</v>
      </c>
      <c r="B357" s="8" t="s">
        <v>853</v>
      </c>
      <c r="C357" s="11"/>
    </row>
    <row r="358" spans="1:3" x14ac:dyDescent="0.2">
      <c r="A358" s="8" t="s">
        <v>854</v>
      </c>
      <c r="B358" s="8" t="s">
        <v>855</v>
      </c>
      <c r="C358" s="11"/>
    </row>
    <row r="359" spans="1:3" x14ac:dyDescent="0.2">
      <c r="A359" s="8" t="s">
        <v>856</v>
      </c>
      <c r="B359" s="8" t="s">
        <v>857</v>
      </c>
      <c r="C359" s="11"/>
    </row>
    <row r="360" spans="1:3" x14ac:dyDescent="0.2">
      <c r="A360" s="8" t="s">
        <v>858</v>
      </c>
      <c r="B360" s="8" t="s">
        <v>859</v>
      </c>
      <c r="C360" s="11"/>
    </row>
    <row r="361" spans="1:3" x14ac:dyDescent="0.2">
      <c r="A361" s="8" t="s">
        <v>860</v>
      </c>
      <c r="B361" s="8" t="s">
        <v>861</v>
      </c>
      <c r="C361" s="11"/>
    </row>
    <row r="362" spans="1:3" x14ac:dyDescent="0.2">
      <c r="A362" s="8" t="s">
        <v>862</v>
      </c>
      <c r="B362" s="8" t="s">
        <v>863</v>
      </c>
      <c r="C362" s="11"/>
    </row>
    <row r="363" spans="1:3" x14ac:dyDescent="0.2">
      <c r="A363" s="8" t="s">
        <v>864</v>
      </c>
      <c r="B363" s="8" t="s">
        <v>865</v>
      </c>
      <c r="C363" s="11"/>
    </row>
    <row r="364" spans="1:3" x14ac:dyDescent="0.2">
      <c r="A364" s="8" t="s">
        <v>866</v>
      </c>
      <c r="B364" s="8" t="s">
        <v>867</v>
      </c>
      <c r="C364" s="11"/>
    </row>
    <row r="365" spans="1:3" x14ac:dyDescent="0.2">
      <c r="A365" s="8" t="s">
        <v>868</v>
      </c>
      <c r="B365" s="8" t="s">
        <v>869</v>
      </c>
      <c r="C365" s="11"/>
    </row>
    <row r="366" spans="1:3" x14ac:dyDescent="0.2">
      <c r="A366" s="8" t="s">
        <v>870</v>
      </c>
      <c r="B366" s="8" t="s">
        <v>871</v>
      </c>
      <c r="C366" s="11"/>
    </row>
    <row r="367" spans="1:3" x14ac:dyDescent="0.2">
      <c r="A367" s="8" t="s">
        <v>872</v>
      </c>
      <c r="B367" s="8" t="s">
        <v>873</v>
      </c>
      <c r="C367" s="11"/>
    </row>
    <row r="368" spans="1:3" x14ac:dyDescent="0.2">
      <c r="A368" s="8" t="s">
        <v>874</v>
      </c>
      <c r="B368" s="8" t="s">
        <v>875</v>
      </c>
      <c r="C368" s="11"/>
    </row>
    <row r="369" spans="1:3" x14ac:dyDescent="0.2">
      <c r="A369" s="8" t="s">
        <v>876</v>
      </c>
      <c r="B369" s="8" t="s">
        <v>877</v>
      </c>
      <c r="C369" s="11"/>
    </row>
    <row r="370" spans="1:3" x14ac:dyDescent="0.2">
      <c r="A370" s="8" t="s">
        <v>878</v>
      </c>
      <c r="B370" s="8" t="s">
        <v>879</v>
      </c>
      <c r="C370" s="11"/>
    </row>
    <row r="371" spans="1:3" x14ac:dyDescent="0.2">
      <c r="A371" s="8" t="s">
        <v>880</v>
      </c>
      <c r="B371" s="8" t="s">
        <v>881</v>
      </c>
      <c r="C371" s="11"/>
    </row>
    <row r="372" spans="1:3" x14ac:dyDescent="0.2">
      <c r="A372" s="8" t="s">
        <v>882</v>
      </c>
      <c r="B372" s="8" t="s">
        <v>883</v>
      </c>
      <c r="C372" s="11"/>
    </row>
    <row r="373" spans="1:3" x14ac:dyDescent="0.2">
      <c r="A373" s="8" t="s">
        <v>884</v>
      </c>
      <c r="B373" s="8" t="s">
        <v>885</v>
      </c>
      <c r="C373" s="11"/>
    </row>
    <row r="374" spans="1:3" x14ac:dyDescent="0.2">
      <c r="A374" s="8" t="s">
        <v>886</v>
      </c>
      <c r="B374" s="8" t="s">
        <v>887</v>
      </c>
      <c r="C374" s="11"/>
    </row>
    <row r="375" spans="1:3" x14ac:dyDescent="0.2">
      <c r="A375" s="8" t="s">
        <v>888</v>
      </c>
      <c r="B375" s="8" t="s">
        <v>889</v>
      </c>
      <c r="C375" s="11"/>
    </row>
    <row r="376" spans="1:3" x14ac:dyDescent="0.2">
      <c r="A376" s="8" t="s">
        <v>890</v>
      </c>
      <c r="B376" s="8" t="s">
        <v>891</v>
      </c>
      <c r="C376" s="11"/>
    </row>
    <row r="377" spans="1:3" x14ac:dyDescent="0.2">
      <c r="A377" s="8" t="s">
        <v>892</v>
      </c>
      <c r="B377" s="8" t="s">
        <v>893</v>
      </c>
      <c r="C377" s="11"/>
    </row>
    <row r="378" spans="1:3" x14ac:dyDescent="0.2">
      <c r="A378" s="8" t="s">
        <v>894</v>
      </c>
      <c r="B378" s="8" t="s">
        <v>895</v>
      </c>
      <c r="C378" s="11"/>
    </row>
    <row r="379" spans="1:3" x14ac:dyDescent="0.2">
      <c r="A379" s="8" t="s">
        <v>896</v>
      </c>
      <c r="B379" s="8" t="s">
        <v>897</v>
      </c>
      <c r="C379" s="11"/>
    </row>
    <row r="380" spans="1:3" x14ac:dyDescent="0.2">
      <c r="A380" s="8" t="s">
        <v>898</v>
      </c>
      <c r="B380" s="8" t="s">
        <v>899</v>
      </c>
      <c r="C380" s="11"/>
    </row>
    <row r="381" spans="1:3" x14ac:dyDescent="0.2">
      <c r="A381" s="8" t="s">
        <v>900</v>
      </c>
      <c r="B381" s="8" t="s">
        <v>901</v>
      </c>
      <c r="C381" s="11"/>
    </row>
    <row r="382" spans="1:3" x14ac:dyDescent="0.2">
      <c r="A382" s="8" t="s">
        <v>902</v>
      </c>
      <c r="B382" s="8" t="s">
        <v>903</v>
      </c>
      <c r="C382" s="11"/>
    </row>
    <row r="383" spans="1:3" x14ac:dyDescent="0.2">
      <c r="A383" s="8" t="s">
        <v>904</v>
      </c>
      <c r="B383" s="8" t="s">
        <v>905</v>
      </c>
      <c r="C383" s="11"/>
    </row>
    <row r="384" spans="1:3" x14ac:dyDescent="0.2">
      <c r="A384" s="8" t="s">
        <v>906</v>
      </c>
      <c r="B384" s="8" t="s">
        <v>907</v>
      </c>
      <c r="C384" s="11"/>
    </row>
    <row r="385" spans="1:3" x14ac:dyDescent="0.2">
      <c r="A385" s="8" t="s">
        <v>908</v>
      </c>
      <c r="B385" s="8" t="s">
        <v>909</v>
      </c>
      <c r="C385" s="11"/>
    </row>
    <row r="386" spans="1:3" x14ac:dyDescent="0.2">
      <c r="A386" s="8" t="s">
        <v>910</v>
      </c>
      <c r="B386" s="8" t="s">
        <v>911</v>
      </c>
      <c r="C386" s="11"/>
    </row>
    <row r="387" spans="1:3" x14ac:dyDescent="0.2">
      <c r="A387" s="8" t="s">
        <v>912</v>
      </c>
      <c r="B387" s="8" t="s">
        <v>913</v>
      </c>
      <c r="C387" s="11"/>
    </row>
    <row r="388" spans="1:3" x14ac:dyDescent="0.2">
      <c r="A388" s="8" t="s">
        <v>914</v>
      </c>
      <c r="B388" s="8" t="s">
        <v>915</v>
      </c>
      <c r="C388" s="11"/>
    </row>
    <row r="389" spans="1:3" x14ac:dyDescent="0.2">
      <c r="A389" s="8" t="s">
        <v>916</v>
      </c>
      <c r="B389" s="8" t="s">
        <v>917</v>
      </c>
      <c r="C389" s="11"/>
    </row>
    <row r="390" spans="1:3" x14ac:dyDescent="0.2">
      <c r="A390" s="8" t="s">
        <v>918</v>
      </c>
      <c r="B390" s="8" t="s">
        <v>919</v>
      </c>
      <c r="C390" s="11"/>
    </row>
    <row r="391" spans="1:3" x14ac:dyDescent="0.2">
      <c r="A391" s="8" t="s">
        <v>920</v>
      </c>
      <c r="B391" s="8" t="s">
        <v>921</v>
      </c>
      <c r="C391" s="11"/>
    </row>
    <row r="392" spans="1:3" x14ac:dyDescent="0.2">
      <c r="A392" s="8" t="s">
        <v>922</v>
      </c>
      <c r="B392" s="8" t="s">
        <v>923</v>
      </c>
      <c r="C392" s="11"/>
    </row>
    <row r="393" spans="1:3" x14ac:dyDescent="0.2">
      <c r="A393" s="8" t="s">
        <v>924</v>
      </c>
      <c r="B393" s="8" t="s">
        <v>925</v>
      </c>
      <c r="C393" s="11"/>
    </row>
    <row r="394" spans="1:3" x14ac:dyDescent="0.2">
      <c r="A394" s="8" t="s">
        <v>926</v>
      </c>
      <c r="B394" s="8" t="s">
        <v>927</v>
      </c>
      <c r="C394" s="11"/>
    </row>
    <row r="395" spans="1:3" x14ac:dyDescent="0.2">
      <c r="A395" s="8" t="s">
        <v>928</v>
      </c>
      <c r="B395" s="8" t="s">
        <v>929</v>
      </c>
      <c r="C395" s="11"/>
    </row>
    <row r="396" spans="1:3" x14ac:dyDescent="0.2">
      <c r="A396" s="8" t="s">
        <v>930</v>
      </c>
      <c r="B396" s="8" t="s">
        <v>931</v>
      </c>
      <c r="C396" s="11"/>
    </row>
    <row r="397" spans="1:3" x14ac:dyDescent="0.2">
      <c r="A397" s="8" t="s">
        <v>932</v>
      </c>
      <c r="B397" s="8" t="s">
        <v>933</v>
      </c>
      <c r="C397" s="11"/>
    </row>
    <row r="398" spans="1:3" x14ac:dyDescent="0.2">
      <c r="A398" s="8" t="s">
        <v>934</v>
      </c>
      <c r="B398" s="8" t="s">
        <v>935</v>
      </c>
      <c r="C398" s="11"/>
    </row>
    <row r="399" spans="1:3" x14ac:dyDescent="0.2">
      <c r="A399" s="8" t="s">
        <v>936</v>
      </c>
      <c r="B399" s="8" t="s">
        <v>937</v>
      </c>
      <c r="C399" s="11"/>
    </row>
    <row r="400" spans="1:3" x14ac:dyDescent="0.2">
      <c r="A400" s="8" t="s">
        <v>938</v>
      </c>
      <c r="B400" s="8" t="s">
        <v>939</v>
      </c>
      <c r="C400" s="11"/>
    </row>
    <row r="401" spans="1:3" x14ac:dyDescent="0.2">
      <c r="A401" s="8" t="s">
        <v>940</v>
      </c>
      <c r="B401" s="8" t="s">
        <v>941</v>
      </c>
      <c r="C401" s="11"/>
    </row>
    <row r="402" spans="1:3" x14ac:dyDescent="0.2">
      <c r="A402" s="8" t="s">
        <v>942</v>
      </c>
      <c r="B402" s="8" t="s">
        <v>943</v>
      </c>
      <c r="C402" s="11"/>
    </row>
    <row r="403" spans="1:3" x14ac:dyDescent="0.2">
      <c r="A403" s="8" t="s">
        <v>944</v>
      </c>
      <c r="B403" s="8" t="s">
        <v>945</v>
      </c>
      <c r="C403" s="11"/>
    </row>
    <row r="404" spans="1:3" x14ac:dyDescent="0.2">
      <c r="A404" s="8" t="s">
        <v>946</v>
      </c>
      <c r="B404" s="8" t="s">
        <v>947</v>
      </c>
      <c r="C404" s="11"/>
    </row>
    <row r="405" spans="1:3" x14ac:dyDescent="0.2">
      <c r="A405" s="8" t="s">
        <v>948</v>
      </c>
      <c r="B405" s="8" t="s">
        <v>949</v>
      </c>
      <c r="C405" s="11"/>
    </row>
    <row r="406" spans="1:3" x14ac:dyDescent="0.2">
      <c r="A406" s="8" t="s">
        <v>950</v>
      </c>
      <c r="B406" s="8" t="s">
        <v>951</v>
      </c>
      <c r="C406" s="11"/>
    </row>
    <row r="407" spans="1:3" x14ac:dyDescent="0.2">
      <c r="A407" s="8" t="s">
        <v>952</v>
      </c>
      <c r="B407" s="8" t="s">
        <v>953</v>
      </c>
      <c r="C407" s="11"/>
    </row>
    <row r="408" spans="1:3" x14ac:dyDescent="0.2">
      <c r="A408" s="8" t="s">
        <v>954</v>
      </c>
      <c r="B408" s="8" t="s">
        <v>955</v>
      </c>
      <c r="C408" s="11"/>
    </row>
    <row r="409" spans="1:3" x14ac:dyDescent="0.2">
      <c r="A409" s="8" t="s">
        <v>956</v>
      </c>
      <c r="B409" s="8" t="s">
        <v>957</v>
      </c>
      <c r="C409" s="11"/>
    </row>
    <row r="410" spans="1:3" x14ac:dyDescent="0.2">
      <c r="A410" s="8" t="s">
        <v>958</v>
      </c>
      <c r="B410" s="8" t="s">
        <v>959</v>
      </c>
      <c r="C410" s="11"/>
    </row>
    <row r="411" spans="1:3" x14ac:dyDescent="0.2">
      <c r="A411" s="8" t="s">
        <v>960</v>
      </c>
      <c r="B411" s="8" t="s">
        <v>961</v>
      </c>
      <c r="C411" s="11"/>
    </row>
    <row r="412" spans="1:3" x14ac:dyDescent="0.2">
      <c r="A412" s="8" t="s">
        <v>962</v>
      </c>
      <c r="B412" s="8" t="s">
        <v>963</v>
      </c>
      <c r="C412" s="11"/>
    </row>
    <row r="413" spans="1:3" x14ac:dyDescent="0.2">
      <c r="A413" s="8" t="s">
        <v>964</v>
      </c>
      <c r="B413" s="8" t="s">
        <v>965</v>
      </c>
      <c r="C413" s="11"/>
    </row>
    <row r="414" spans="1:3" x14ac:dyDescent="0.2">
      <c r="A414" s="8" t="s">
        <v>966</v>
      </c>
      <c r="B414" s="8" t="s">
        <v>967</v>
      </c>
      <c r="C414" s="11"/>
    </row>
    <row r="415" spans="1:3" x14ac:dyDescent="0.2">
      <c r="A415" s="8" t="s">
        <v>968</v>
      </c>
      <c r="B415" s="8" t="s">
        <v>969</v>
      </c>
      <c r="C415" s="11"/>
    </row>
    <row r="416" spans="1:3" x14ac:dyDescent="0.2">
      <c r="A416" s="8" t="s">
        <v>970</v>
      </c>
      <c r="B416" s="8" t="s">
        <v>971</v>
      </c>
      <c r="C416" s="11"/>
    </row>
    <row r="417" spans="1:3" x14ac:dyDescent="0.2">
      <c r="A417" s="8" t="s">
        <v>972</v>
      </c>
      <c r="B417" s="8" t="s">
        <v>973</v>
      </c>
      <c r="C417" s="11"/>
    </row>
    <row r="418" spans="1:3" x14ac:dyDescent="0.2">
      <c r="A418" s="8" t="s">
        <v>974</v>
      </c>
      <c r="B418" s="8" t="s">
        <v>975</v>
      </c>
      <c r="C418" s="11"/>
    </row>
    <row r="419" spans="1:3" x14ac:dyDescent="0.2">
      <c r="A419" s="8" t="s">
        <v>976</v>
      </c>
      <c r="B419" s="8" t="s">
        <v>977</v>
      </c>
      <c r="C419" s="11"/>
    </row>
    <row r="420" spans="1:3" x14ac:dyDescent="0.2">
      <c r="A420" s="8" t="s">
        <v>978</v>
      </c>
      <c r="B420" s="8" t="s">
        <v>979</v>
      </c>
      <c r="C420" s="11"/>
    </row>
    <row r="421" spans="1:3" x14ac:dyDescent="0.2">
      <c r="A421" s="8" t="s">
        <v>980</v>
      </c>
      <c r="B421" s="8" t="s">
        <v>981</v>
      </c>
      <c r="C421" s="11"/>
    </row>
    <row r="422" spans="1:3" x14ac:dyDescent="0.2">
      <c r="A422" s="8" t="s">
        <v>982</v>
      </c>
      <c r="B422" s="8" t="s">
        <v>983</v>
      </c>
      <c r="C422" s="11"/>
    </row>
    <row r="423" spans="1:3" x14ac:dyDescent="0.2">
      <c r="A423" s="8" t="s">
        <v>984</v>
      </c>
      <c r="B423" s="8" t="s">
        <v>985</v>
      </c>
      <c r="C423" s="11"/>
    </row>
    <row r="424" spans="1:3" x14ac:dyDescent="0.2">
      <c r="A424" s="8" t="s">
        <v>986</v>
      </c>
      <c r="B424" s="8" t="s">
        <v>987</v>
      </c>
      <c r="C424" s="11"/>
    </row>
    <row r="425" spans="1:3" x14ac:dyDescent="0.2">
      <c r="A425" s="8" t="s">
        <v>988</v>
      </c>
      <c r="B425" s="8" t="s">
        <v>989</v>
      </c>
      <c r="C425" s="11"/>
    </row>
    <row r="426" spans="1:3" x14ac:dyDescent="0.2">
      <c r="A426" s="8" t="s">
        <v>990</v>
      </c>
      <c r="B426" s="8" t="s">
        <v>991</v>
      </c>
      <c r="C426" s="11"/>
    </row>
    <row r="427" spans="1:3" x14ac:dyDescent="0.2">
      <c r="A427" s="8" t="s">
        <v>992</v>
      </c>
      <c r="B427" s="8" t="s">
        <v>114</v>
      </c>
      <c r="C427" s="11"/>
    </row>
    <row r="428" spans="1:3" x14ac:dyDescent="0.2">
      <c r="A428" s="8" t="s">
        <v>993</v>
      </c>
      <c r="B428" s="8" t="s">
        <v>994</v>
      </c>
      <c r="C428" s="11"/>
    </row>
    <row r="429" spans="1:3" x14ac:dyDescent="0.2">
      <c r="A429" s="8" t="s">
        <v>995</v>
      </c>
      <c r="B429" s="8" t="s">
        <v>996</v>
      </c>
      <c r="C429" s="11"/>
    </row>
    <row r="430" spans="1:3" x14ac:dyDescent="0.2">
      <c r="A430" s="8" t="s">
        <v>997</v>
      </c>
      <c r="B430" s="8" t="s">
        <v>998</v>
      </c>
      <c r="C430" s="11"/>
    </row>
    <row r="431" spans="1:3" x14ac:dyDescent="0.2">
      <c r="A431" s="8" t="s">
        <v>999</v>
      </c>
      <c r="B431" s="8" t="s">
        <v>1000</v>
      </c>
      <c r="C431" s="11"/>
    </row>
    <row r="432" spans="1:3" x14ac:dyDescent="0.2">
      <c r="A432" s="8" t="s">
        <v>1001</v>
      </c>
      <c r="B432" s="8" t="s">
        <v>1002</v>
      </c>
      <c r="C432" s="11"/>
    </row>
    <row r="433" spans="1:3" x14ac:dyDescent="0.2">
      <c r="A433" s="8" t="s">
        <v>1003</v>
      </c>
      <c r="B433" s="8" t="s">
        <v>1004</v>
      </c>
      <c r="C433" s="11"/>
    </row>
    <row r="434" spans="1:3" x14ac:dyDescent="0.2">
      <c r="A434" s="8" t="s">
        <v>1005</v>
      </c>
      <c r="B434" s="8" t="s">
        <v>1006</v>
      </c>
      <c r="C434" s="11"/>
    </row>
    <row r="435" spans="1:3" x14ac:dyDescent="0.2">
      <c r="A435" s="8" t="s">
        <v>1007</v>
      </c>
      <c r="B435" s="8" t="s">
        <v>1008</v>
      </c>
      <c r="C435" s="11"/>
    </row>
    <row r="436" spans="1:3" x14ac:dyDescent="0.2">
      <c r="A436" s="8" t="s">
        <v>1009</v>
      </c>
      <c r="B436" s="8" t="s">
        <v>1010</v>
      </c>
      <c r="C436" s="11"/>
    </row>
    <row r="437" spans="1:3" x14ac:dyDescent="0.2">
      <c r="A437" s="8" t="s">
        <v>1011</v>
      </c>
      <c r="B437" s="8" t="s">
        <v>1012</v>
      </c>
      <c r="C437" s="11"/>
    </row>
    <row r="438" spans="1:3" x14ac:dyDescent="0.2">
      <c r="A438" s="8" t="s">
        <v>1013</v>
      </c>
      <c r="B438" s="8" t="s">
        <v>1014</v>
      </c>
      <c r="C438" s="11"/>
    </row>
    <row r="439" spans="1:3" x14ac:dyDescent="0.2">
      <c r="A439" s="8" t="s">
        <v>1015</v>
      </c>
      <c r="B439" s="8" t="s">
        <v>1016</v>
      </c>
      <c r="C439" s="11"/>
    </row>
    <row r="440" spans="1:3" x14ac:dyDescent="0.2">
      <c r="A440" s="8" t="s">
        <v>1017</v>
      </c>
      <c r="B440" s="8" t="s">
        <v>1018</v>
      </c>
      <c r="C440" s="11"/>
    </row>
    <row r="441" spans="1:3" x14ac:dyDescent="0.2">
      <c r="A441" s="8" t="s">
        <v>1019</v>
      </c>
      <c r="B441" s="8" t="s">
        <v>1020</v>
      </c>
      <c r="C441" s="11"/>
    </row>
    <row r="442" spans="1:3" x14ac:dyDescent="0.2">
      <c r="A442" s="8" t="s">
        <v>1021</v>
      </c>
      <c r="B442" s="8" t="s">
        <v>1022</v>
      </c>
      <c r="C442" s="11"/>
    </row>
    <row r="443" spans="1:3" x14ac:dyDescent="0.2">
      <c r="A443" s="8" t="s">
        <v>1023</v>
      </c>
      <c r="B443" s="8" t="s">
        <v>1024</v>
      </c>
      <c r="C443" s="11"/>
    </row>
    <row r="444" spans="1:3" x14ac:dyDescent="0.2">
      <c r="A444" s="8" t="s">
        <v>1025</v>
      </c>
      <c r="B444" s="8" t="s">
        <v>1026</v>
      </c>
      <c r="C444" s="11"/>
    </row>
    <row r="445" spans="1:3" x14ac:dyDescent="0.2">
      <c r="A445" s="8" t="s">
        <v>1027</v>
      </c>
      <c r="B445" s="8" t="s">
        <v>1028</v>
      </c>
      <c r="C445" s="11"/>
    </row>
    <row r="446" spans="1:3" x14ac:dyDescent="0.2">
      <c r="A446" s="8" t="s">
        <v>1029</v>
      </c>
      <c r="B446" s="8" t="s">
        <v>1030</v>
      </c>
      <c r="C446" s="11"/>
    </row>
    <row r="447" spans="1:3" x14ac:dyDescent="0.2">
      <c r="A447" s="8" t="s">
        <v>1031</v>
      </c>
      <c r="B447" s="8" t="s">
        <v>1032</v>
      </c>
      <c r="C447" s="11"/>
    </row>
    <row r="448" spans="1:3" x14ac:dyDescent="0.2">
      <c r="A448" s="8" t="s">
        <v>1033</v>
      </c>
      <c r="B448" s="8" t="s">
        <v>1034</v>
      </c>
      <c r="C448" s="11"/>
    </row>
    <row r="449" spans="1:3" x14ac:dyDescent="0.2">
      <c r="A449" s="8" t="s">
        <v>1035</v>
      </c>
      <c r="B449" s="8" t="s">
        <v>1036</v>
      </c>
      <c r="C449" s="11"/>
    </row>
    <row r="450" spans="1:3" x14ac:dyDescent="0.2">
      <c r="A450" s="8" t="s">
        <v>1037</v>
      </c>
      <c r="B450" s="8" t="s">
        <v>110</v>
      </c>
      <c r="C450" s="11"/>
    </row>
    <row r="451" spans="1:3" x14ac:dyDescent="0.2">
      <c r="A451" s="8" t="s">
        <v>1038</v>
      </c>
      <c r="B451" s="8" t="s">
        <v>1039</v>
      </c>
      <c r="C451" s="11"/>
    </row>
    <row r="452" spans="1:3" x14ac:dyDescent="0.2">
      <c r="A452" s="8" t="s">
        <v>1040</v>
      </c>
      <c r="B452" s="8" t="s">
        <v>1041</v>
      </c>
      <c r="C452" s="11"/>
    </row>
    <row r="453" spans="1:3" x14ac:dyDescent="0.2">
      <c r="A453" s="8" t="s">
        <v>1042</v>
      </c>
      <c r="B453" s="8" t="s">
        <v>1043</v>
      </c>
      <c r="C453" s="11"/>
    </row>
    <row r="454" spans="1:3" x14ac:dyDescent="0.2">
      <c r="A454" s="8" t="s">
        <v>1044</v>
      </c>
      <c r="B454" s="8" t="s">
        <v>1045</v>
      </c>
      <c r="C454" s="11"/>
    </row>
    <row r="455" spans="1:3" x14ac:dyDescent="0.2">
      <c r="A455" s="8" t="s">
        <v>1046</v>
      </c>
      <c r="B455" s="8" t="s">
        <v>1047</v>
      </c>
      <c r="C455" s="11"/>
    </row>
    <row r="456" spans="1:3" x14ac:dyDescent="0.2">
      <c r="A456" s="8" t="s">
        <v>1048</v>
      </c>
      <c r="B456" s="8" t="s">
        <v>1049</v>
      </c>
      <c r="C456" s="11"/>
    </row>
    <row r="457" spans="1:3" x14ac:dyDescent="0.2">
      <c r="A457" s="8" t="s">
        <v>1050</v>
      </c>
      <c r="B457" s="8" t="s">
        <v>1051</v>
      </c>
      <c r="C457" s="11"/>
    </row>
    <row r="458" spans="1:3" x14ac:dyDescent="0.2">
      <c r="A458" s="8" t="s">
        <v>1053</v>
      </c>
      <c r="B458" s="8" t="s">
        <v>1054</v>
      </c>
      <c r="C458" s="11"/>
    </row>
    <row r="459" spans="1:3" x14ac:dyDescent="0.2">
      <c r="A459" s="8" t="s">
        <v>1056</v>
      </c>
      <c r="B459" s="8" t="s">
        <v>1057</v>
      </c>
      <c r="C459" s="11"/>
    </row>
    <row r="460" spans="1:3" x14ac:dyDescent="0.2">
      <c r="A460" s="8" t="s">
        <v>1059</v>
      </c>
      <c r="B460" s="8" t="s">
        <v>1060</v>
      </c>
      <c r="C460" s="11"/>
    </row>
    <row r="461" spans="1:3" x14ac:dyDescent="0.2">
      <c r="A461" s="8" t="s">
        <v>1062</v>
      </c>
      <c r="B461" s="8" t="s">
        <v>1063</v>
      </c>
      <c r="C461" s="11"/>
    </row>
    <row r="462" spans="1:3" x14ac:dyDescent="0.2">
      <c r="A462" s="8" t="s">
        <v>1065</v>
      </c>
      <c r="B462" s="8" t="s">
        <v>1066</v>
      </c>
      <c r="C462" s="11"/>
    </row>
    <row r="463" spans="1:3" x14ac:dyDescent="0.2">
      <c r="A463" s="8" t="s">
        <v>1068</v>
      </c>
      <c r="B463" s="8" t="s">
        <v>1069</v>
      </c>
      <c r="C463" s="11"/>
    </row>
    <row r="464" spans="1:3" x14ac:dyDescent="0.2">
      <c r="A464" s="8" t="s">
        <v>1071</v>
      </c>
      <c r="B464" s="8" t="s">
        <v>1072</v>
      </c>
      <c r="C464" s="11"/>
    </row>
    <row r="465" spans="1:3" x14ac:dyDescent="0.2">
      <c r="A465" s="8" t="s">
        <v>1074</v>
      </c>
      <c r="B465" s="8" t="s">
        <v>1075</v>
      </c>
      <c r="C465" s="11"/>
    </row>
    <row r="466" spans="1:3" x14ac:dyDescent="0.2">
      <c r="A466" s="8" t="s">
        <v>1077</v>
      </c>
      <c r="B466" s="8" t="s">
        <v>1078</v>
      </c>
      <c r="C466" s="11"/>
    </row>
    <row r="467" spans="1:3" x14ac:dyDescent="0.2">
      <c r="A467" s="8" t="s">
        <v>1080</v>
      </c>
      <c r="B467" s="8" t="s">
        <v>1081</v>
      </c>
      <c r="C467" s="11"/>
    </row>
    <row r="468" spans="1:3" x14ac:dyDescent="0.2">
      <c r="A468" s="8" t="s">
        <v>1083</v>
      </c>
      <c r="B468" s="8" t="s">
        <v>1084</v>
      </c>
      <c r="C468" s="11"/>
    </row>
    <row r="469" spans="1:3" x14ac:dyDescent="0.2">
      <c r="A469" s="8" t="s">
        <v>1086</v>
      </c>
      <c r="B469" s="8" t="s">
        <v>1087</v>
      </c>
      <c r="C469" s="11"/>
    </row>
    <row r="470" spans="1:3" x14ac:dyDescent="0.2">
      <c r="A470" s="8" t="s">
        <v>1089</v>
      </c>
      <c r="B470" s="8" t="s">
        <v>1090</v>
      </c>
      <c r="C470" s="11"/>
    </row>
    <row r="471" spans="1:3" x14ac:dyDescent="0.2">
      <c r="A471" s="8" t="s">
        <v>1092</v>
      </c>
      <c r="B471" s="8" t="s">
        <v>1093</v>
      </c>
      <c r="C471" s="11"/>
    </row>
    <row r="472" spans="1:3" x14ac:dyDescent="0.2">
      <c r="A472" s="8" t="s">
        <v>1095</v>
      </c>
      <c r="B472" s="8" t="s">
        <v>1096</v>
      </c>
      <c r="C472" s="11"/>
    </row>
    <row r="473" spans="1:3" x14ac:dyDescent="0.2">
      <c r="A473" s="8" t="s">
        <v>1098</v>
      </c>
      <c r="B473" s="8" t="s">
        <v>1099</v>
      </c>
      <c r="C473" s="11"/>
    </row>
    <row r="474" spans="1:3" x14ac:dyDescent="0.2">
      <c r="A474" s="8" t="s">
        <v>1101</v>
      </c>
      <c r="B474" s="8" t="s">
        <v>1102</v>
      </c>
      <c r="C474" s="11"/>
    </row>
    <row r="475" spans="1:3" x14ac:dyDescent="0.2">
      <c r="A475" s="8" t="s">
        <v>1104</v>
      </c>
      <c r="B475" s="8" t="s">
        <v>1105</v>
      </c>
      <c r="C475" s="11"/>
    </row>
    <row r="476" spans="1:3" x14ac:dyDescent="0.2">
      <c r="A476" s="8" t="s">
        <v>1107</v>
      </c>
      <c r="B476" s="8" t="s">
        <v>1108</v>
      </c>
      <c r="C476" s="11"/>
    </row>
    <row r="477" spans="1:3" x14ac:dyDescent="0.2">
      <c r="A477" s="8" t="s">
        <v>1110</v>
      </c>
      <c r="B477" s="8" t="s">
        <v>1111</v>
      </c>
      <c r="C477" s="11"/>
    </row>
    <row r="478" spans="1:3" x14ac:dyDescent="0.2">
      <c r="A478" s="8" t="s">
        <v>1113</v>
      </c>
      <c r="B478" s="8" t="s">
        <v>1114</v>
      </c>
      <c r="C478" s="11"/>
    </row>
    <row r="479" spans="1:3" x14ac:dyDescent="0.2">
      <c r="A479" s="8" t="s">
        <v>1116</v>
      </c>
      <c r="B479" s="8" t="s">
        <v>1117</v>
      </c>
      <c r="C479" s="11"/>
    </row>
    <row r="480" spans="1:3" x14ac:dyDescent="0.2">
      <c r="A480" s="8" t="s">
        <v>1119</v>
      </c>
      <c r="B480" s="8" t="s">
        <v>1120</v>
      </c>
      <c r="C480" s="11"/>
    </row>
    <row r="481" spans="1:3" x14ac:dyDescent="0.2">
      <c r="A481" s="8" t="s">
        <v>1122</v>
      </c>
      <c r="B481" s="8" t="s">
        <v>1123</v>
      </c>
      <c r="C481" s="11"/>
    </row>
    <row r="482" spans="1:3" x14ac:dyDescent="0.2">
      <c r="A482" s="8" t="s">
        <v>1125</v>
      </c>
      <c r="B482" s="8" t="s">
        <v>1126</v>
      </c>
      <c r="C482" s="11"/>
    </row>
    <row r="483" spans="1:3" x14ac:dyDescent="0.2">
      <c r="A483" s="8" t="s">
        <v>1128</v>
      </c>
      <c r="B483" s="8" t="s">
        <v>1129</v>
      </c>
      <c r="C483" s="11"/>
    </row>
    <row r="484" spans="1:3" x14ac:dyDescent="0.2">
      <c r="A484" s="8" t="s">
        <v>1131</v>
      </c>
      <c r="B484" s="8" t="s">
        <v>1132</v>
      </c>
      <c r="C484" s="11"/>
    </row>
    <row r="485" spans="1:3" x14ac:dyDescent="0.2">
      <c r="A485" s="8" t="s">
        <v>1134</v>
      </c>
      <c r="B485" s="8" t="s">
        <v>1135</v>
      </c>
      <c r="C485" s="11"/>
    </row>
    <row r="486" spans="1:3" x14ac:dyDescent="0.2">
      <c r="A486" s="8" t="s">
        <v>1137</v>
      </c>
      <c r="B486" s="8" t="s">
        <v>1138</v>
      </c>
      <c r="C486" s="11"/>
    </row>
    <row r="487" spans="1:3" x14ac:dyDescent="0.2">
      <c r="A487" s="8" t="s">
        <v>1140</v>
      </c>
      <c r="B487" s="8" t="s">
        <v>1141</v>
      </c>
      <c r="C487" s="11"/>
    </row>
    <row r="488" spans="1:3" x14ac:dyDescent="0.2">
      <c r="A488" s="8" t="s">
        <v>1143</v>
      </c>
      <c r="B488" s="8" t="s">
        <v>1144</v>
      </c>
      <c r="C488" s="11"/>
    </row>
    <row r="489" spans="1:3" x14ac:dyDescent="0.2">
      <c r="A489" s="8" t="s">
        <v>1146</v>
      </c>
      <c r="B489" s="8" t="s">
        <v>1147</v>
      </c>
      <c r="C489" s="11"/>
    </row>
    <row r="490" spans="1:3" x14ac:dyDescent="0.2">
      <c r="A490" s="8" t="s">
        <v>1149</v>
      </c>
      <c r="B490" s="8" t="s">
        <v>1150</v>
      </c>
      <c r="C490" s="11"/>
    </row>
    <row r="491" spans="1:3" x14ac:dyDescent="0.2">
      <c r="A491" s="8" t="s">
        <v>1152</v>
      </c>
      <c r="B491" s="8" t="s">
        <v>1153</v>
      </c>
      <c r="C491" s="11"/>
    </row>
    <row r="492" spans="1:3" x14ac:dyDescent="0.2">
      <c r="A492" s="8" t="s">
        <v>1155</v>
      </c>
      <c r="B492" s="8" t="s">
        <v>1156</v>
      </c>
      <c r="C492" s="11"/>
    </row>
    <row r="493" spans="1:3" x14ac:dyDescent="0.2">
      <c r="A493" s="8" t="s">
        <v>1158</v>
      </c>
      <c r="B493" s="8" t="s">
        <v>1159</v>
      </c>
      <c r="C493" s="11"/>
    </row>
    <row r="494" spans="1:3" x14ac:dyDescent="0.2">
      <c r="A494" s="8" t="s">
        <v>1160</v>
      </c>
      <c r="B494" s="8" t="s">
        <v>1161</v>
      </c>
      <c r="C494" s="11"/>
    </row>
    <row r="495" spans="1:3" x14ac:dyDescent="0.2">
      <c r="A495" s="8" t="s">
        <v>1162</v>
      </c>
      <c r="B495" s="8" t="s">
        <v>1163</v>
      </c>
      <c r="C495" s="11"/>
    </row>
    <row r="496" spans="1:3" x14ac:dyDescent="0.2">
      <c r="A496" s="8" t="s">
        <v>1164</v>
      </c>
      <c r="B496" s="8" t="s">
        <v>1165</v>
      </c>
      <c r="C496" s="11"/>
    </row>
    <row r="497" spans="1:3" x14ac:dyDescent="0.2">
      <c r="A497" s="8" t="s">
        <v>1166</v>
      </c>
      <c r="B497" s="8" t="s">
        <v>1167</v>
      </c>
      <c r="C497" s="11"/>
    </row>
    <row r="498" spans="1:3" x14ac:dyDescent="0.2">
      <c r="A498" s="8" t="s">
        <v>1168</v>
      </c>
      <c r="B498" s="8" t="s">
        <v>1169</v>
      </c>
      <c r="C498" s="11"/>
    </row>
    <row r="499" spans="1:3" x14ac:dyDescent="0.2">
      <c r="A499" s="8" t="s">
        <v>1170</v>
      </c>
      <c r="B499" s="8" t="s">
        <v>1171</v>
      </c>
      <c r="C499" s="11"/>
    </row>
    <row r="500" spans="1:3" x14ac:dyDescent="0.2">
      <c r="A500" s="8" t="s">
        <v>1172</v>
      </c>
      <c r="B500" s="8" t="s">
        <v>1173</v>
      </c>
      <c r="C500" s="11"/>
    </row>
    <row r="501" spans="1:3" x14ac:dyDescent="0.2">
      <c r="A501" s="8" t="s">
        <v>1174</v>
      </c>
      <c r="B501" s="8" t="s">
        <v>1175</v>
      </c>
      <c r="C501" s="11"/>
    </row>
    <row r="502" spans="1:3" x14ac:dyDescent="0.2">
      <c r="A502" s="8" t="s">
        <v>1176</v>
      </c>
      <c r="B502" s="8" t="s">
        <v>1177</v>
      </c>
      <c r="C502" s="11"/>
    </row>
    <row r="503" spans="1:3" x14ac:dyDescent="0.2">
      <c r="A503" s="8" t="s">
        <v>1178</v>
      </c>
      <c r="B503" s="8" t="s">
        <v>1179</v>
      </c>
      <c r="C503" s="11"/>
    </row>
    <row r="504" spans="1:3" x14ac:dyDescent="0.2">
      <c r="A504" s="8" t="s">
        <v>1180</v>
      </c>
      <c r="B504" s="8" t="s">
        <v>1181</v>
      </c>
      <c r="C504" s="11"/>
    </row>
    <row r="505" spans="1:3" x14ac:dyDescent="0.2">
      <c r="A505" s="8" t="s">
        <v>1182</v>
      </c>
      <c r="B505" s="8" t="s">
        <v>1183</v>
      </c>
      <c r="C505" s="11"/>
    </row>
    <row r="506" spans="1:3" x14ac:dyDescent="0.2">
      <c r="A506" s="8" t="s">
        <v>1184</v>
      </c>
      <c r="B506" s="8" t="s">
        <v>1185</v>
      </c>
      <c r="C506" s="11"/>
    </row>
    <row r="507" spans="1:3" x14ac:dyDescent="0.2">
      <c r="A507" s="8" t="s">
        <v>1186</v>
      </c>
      <c r="B507" s="8" t="s">
        <v>1187</v>
      </c>
      <c r="C507" s="11"/>
    </row>
    <row r="508" spans="1:3" x14ac:dyDescent="0.2">
      <c r="A508" s="8" t="s">
        <v>1188</v>
      </c>
      <c r="B508" s="8" t="s">
        <v>1189</v>
      </c>
      <c r="C508" s="11"/>
    </row>
    <row r="509" spans="1:3" x14ac:dyDescent="0.2">
      <c r="A509" s="8" t="s">
        <v>1190</v>
      </c>
      <c r="B509" s="8" t="s">
        <v>1191</v>
      </c>
      <c r="C509" s="11"/>
    </row>
    <row r="510" spans="1:3" x14ac:dyDescent="0.2">
      <c r="A510" s="8" t="s">
        <v>1192</v>
      </c>
      <c r="B510" s="8" t="s">
        <v>1193</v>
      </c>
      <c r="C510" s="11"/>
    </row>
    <row r="511" spans="1:3" x14ac:dyDescent="0.2">
      <c r="A511" s="8" t="s">
        <v>1194</v>
      </c>
      <c r="B511" s="8" t="s">
        <v>1195</v>
      </c>
      <c r="C511" s="11"/>
    </row>
    <row r="512" spans="1:3" x14ac:dyDescent="0.2">
      <c r="A512" s="8" t="s">
        <v>1196</v>
      </c>
      <c r="B512" s="8" t="s">
        <v>1197</v>
      </c>
      <c r="C512" s="11"/>
    </row>
    <row r="513" spans="1:3" x14ac:dyDescent="0.2">
      <c r="A513" s="8" t="s">
        <v>1198</v>
      </c>
      <c r="B513" s="8" t="s">
        <v>1199</v>
      </c>
      <c r="C513" s="11"/>
    </row>
    <row r="514" spans="1:3" x14ac:dyDescent="0.2">
      <c r="A514" s="8" t="s">
        <v>1200</v>
      </c>
      <c r="B514" s="8" t="s">
        <v>1201</v>
      </c>
      <c r="C514" s="11"/>
    </row>
    <row r="515" spans="1:3" x14ac:dyDescent="0.2">
      <c r="A515" s="8" t="s">
        <v>1202</v>
      </c>
      <c r="B515" s="8" t="s">
        <v>1203</v>
      </c>
      <c r="C515" s="11"/>
    </row>
    <row r="516" spans="1:3" x14ac:dyDescent="0.2">
      <c r="A516" s="8" t="s">
        <v>1204</v>
      </c>
      <c r="B516" s="8" t="s">
        <v>1205</v>
      </c>
      <c r="C516" s="11"/>
    </row>
    <row r="517" spans="1:3" x14ac:dyDescent="0.2">
      <c r="A517" s="8" t="s">
        <v>1206</v>
      </c>
      <c r="B517" s="8" t="s">
        <v>1207</v>
      </c>
      <c r="C517" s="11"/>
    </row>
    <row r="518" spans="1:3" x14ac:dyDescent="0.2">
      <c r="A518" s="8" t="s">
        <v>1208</v>
      </c>
      <c r="B518" s="8" t="s">
        <v>1209</v>
      </c>
      <c r="C518" s="11"/>
    </row>
    <row r="519" spans="1:3" x14ac:dyDescent="0.2">
      <c r="A519" s="8" t="s">
        <v>1210</v>
      </c>
      <c r="B519" s="8" t="s">
        <v>1211</v>
      </c>
      <c r="C519" s="11"/>
    </row>
    <row r="520" spans="1:3" x14ac:dyDescent="0.2">
      <c r="A520" s="8" t="s">
        <v>1212</v>
      </c>
      <c r="B520" s="8" t="s">
        <v>1213</v>
      </c>
      <c r="C520" s="11"/>
    </row>
    <row r="521" spans="1:3" x14ac:dyDescent="0.2">
      <c r="A521" s="8" t="s">
        <v>1214</v>
      </c>
      <c r="B521" s="8" t="s">
        <v>1215</v>
      </c>
      <c r="C521" s="11"/>
    </row>
    <row r="522" spans="1:3" x14ac:dyDescent="0.2">
      <c r="A522" s="8" t="s">
        <v>1216</v>
      </c>
      <c r="B522" s="8" t="s">
        <v>1217</v>
      </c>
      <c r="C522" s="11"/>
    </row>
    <row r="523" spans="1:3" x14ac:dyDescent="0.2">
      <c r="A523" s="8" t="s">
        <v>1218</v>
      </c>
      <c r="B523" s="8" t="s">
        <v>1219</v>
      </c>
      <c r="C523" s="11"/>
    </row>
    <row r="524" spans="1:3" x14ac:dyDescent="0.2">
      <c r="A524" s="8" t="s">
        <v>1220</v>
      </c>
      <c r="B524" s="8" t="s">
        <v>1221</v>
      </c>
      <c r="C524" s="11"/>
    </row>
    <row r="525" spans="1:3" x14ac:dyDescent="0.2">
      <c r="A525" s="8" t="s">
        <v>1222</v>
      </c>
      <c r="B525" s="8" t="s">
        <v>1223</v>
      </c>
      <c r="C525" s="11"/>
    </row>
    <row r="526" spans="1:3" x14ac:dyDescent="0.2">
      <c r="A526" s="8" t="s">
        <v>1224</v>
      </c>
      <c r="B526" s="8" t="s">
        <v>1225</v>
      </c>
      <c r="C526" s="11"/>
    </row>
    <row r="527" spans="1:3" x14ac:dyDescent="0.2">
      <c r="A527" s="8" t="s">
        <v>1226</v>
      </c>
      <c r="B527" s="8" t="s">
        <v>1227</v>
      </c>
      <c r="C527" s="11"/>
    </row>
    <row r="528" spans="1:3" x14ac:dyDescent="0.2">
      <c r="A528" s="8" t="s">
        <v>1228</v>
      </c>
      <c r="B528" s="8" t="s">
        <v>1229</v>
      </c>
      <c r="C528" s="11"/>
    </row>
    <row r="529" spans="1:3" x14ac:dyDescent="0.2">
      <c r="A529" s="8" t="s">
        <v>1230</v>
      </c>
      <c r="B529" s="8" t="s">
        <v>1231</v>
      </c>
      <c r="C529" s="11"/>
    </row>
    <row r="530" spans="1:3" x14ac:dyDescent="0.2">
      <c r="A530" s="8" t="s">
        <v>1232</v>
      </c>
      <c r="B530" s="8" t="s">
        <v>1233</v>
      </c>
      <c r="C530" s="11"/>
    </row>
    <row r="531" spans="1:3" x14ac:dyDescent="0.2">
      <c r="A531" s="8" t="s">
        <v>1234</v>
      </c>
      <c r="B531" s="8" t="s">
        <v>1235</v>
      </c>
      <c r="C531" s="11"/>
    </row>
    <row r="532" spans="1:3" x14ac:dyDescent="0.2">
      <c r="A532" s="8" t="s">
        <v>1236</v>
      </c>
      <c r="B532" s="8" t="s">
        <v>1237</v>
      </c>
      <c r="C532" s="11"/>
    </row>
    <row r="533" spans="1:3" x14ac:dyDescent="0.2">
      <c r="A533" s="8" t="s">
        <v>1238</v>
      </c>
      <c r="B533" s="8" t="s">
        <v>1239</v>
      </c>
      <c r="C533" s="11"/>
    </row>
    <row r="534" spans="1:3" x14ac:dyDescent="0.2">
      <c r="A534" s="8" t="s">
        <v>1240</v>
      </c>
      <c r="B534" s="8" t="s">
        <v>1241</v>
      </c>
      <c r="C534" s="11"/>
    </row>
    <row r="535" spans="1:3" x14ac:dyDescent="0.2">
      <c r="A535" s="8" t="s">
        <v>1242</v>
      </c>
      <c r="B535" s="8" t="s">
        <v>1243</v>
      </c>
      <c r="C535" s="11"/>
    </row>
    <row r="536" spans="1:3" x14ac:dyDescent="0.2">
      <c r="A536" s="8" t="s">
        <v>1244</v>
      </c>
      <c r="B536" s="8" t="s">
        <v>1245</v>
      </c>
      <c r="C536" s="11"/>
    </row>
    <row r="537" spans="1:3" x14ac:dyDescent="0.2">
      <c r="A537" s="8" t="s">
        <v>1246</v>
      </c>
      <c r="B537" s="8" t="s">
        <v>1247</v>
      </c>
      <c r="C537" s="11"/>
    </row>
    <row r="538" spans="1:3" x14ac:dyDescent="0.2">
      <c r="A538" s="8" t="s">
        <v>1248</v>
      </c>
      <c r="B538" s="8" t="s">
        <v>1249</v>
      </c>
      <c r="C538" s="11"/>
    </row>
    <row r="539" spans="1:3" x14ac:dyDescent="0.2">
      <c r="A539" s="8" t="s">
        <v>1251</v>
      </c>
      <c r="B539" s="8" t="s">
        <v>1252</v>
      </c>
      <c r="C539" s="11"/>
    </row>
    <row r="540" spans="1:3" x14ac:dyDescent="0.2">
      <c r="A540" s="8" t="s">
        <v>1253</v>
      </c>
      <c r="B540" s="8" t="s">
        <v>1254</v>
      </c>
      <c r="C540" s="11"/>
    </row>
    <row r="541" spans="1:3" x14ac:dyDescent="0.2">
      <c r="A541" s="8" t="s">
        <v>1255</v>
      </c>
      <c r="B541" s="8" t="s">
        <v>1256</v>
      </c>
      <c r="C541" s="11"/>
    </row>
    <row r="542" spans="1:3" x14ac:dyDescent="0.2">
      <c r="A542" s="8" t="s">
        <v>1257</v>
      </c>
      <c r="B542" s="8" t="s">
        <v>1258</v>
      </c>
      <c r="C542" s="11"/>
    </row>
    <row r="543" spans="1:3" x14ac:dyDescent="0.2">
      <c r="A543" s="8" t="s">
        <v>1259</v>
      </c>
      <c r="B543" s="8" t="s">
        <v>1260</v>
      </c>
      <c r="C543" s="11"/>
    </row>
    <row r="544" spans="1:3" x14ac:dyDescent="0.2">
      <c r="A544" s="8" t="s">
        <v>1261</v>
      </c>
      <c r="B544" s="8" t="s">
        <v>1262</v>
      </c>
      <c r="C544" s="11"/>
    </row>
    <row r="545" spans="1:3" x14ac:dyDescent="0.2">
      <c r="A545" s="8" t="s">
        <v>1263</v>
      </c>
      <c r="B545" s="8" t="s">
        <v>1264</v>
      </c>
      <c r="C545" s="11"/>
    </row>
    <row r="546" spans="1:3" x14ac:dyDescent="0.2">
      <c r="A546" s="8" t="s">
        <v>1265</v>
      </c>
      <c r="B546" s="8" t="s">
        <v>1266</v>
      </c>
      <c r="C546" s="11"/>
    </row>
    <row r="547" spans="1:3" x14ac:dyDescent="0.2">
      <c r="A547" s="8" t="s">
        <v>1267</v>
      </c>
      <c r="B547" s="8" t="s">
        <v>1268</v>
      </c>
      <c r="C547" s="11"/>
    </row>
    <row r="548" spans="1:3" x14ac:dyDescent="0.2">
      <c r="A548" s="8" t="s">
        <v>1269</v>
      </c>
      <c r="B548" s="8" t="s">
        <v>109</v>
      </c>
      <c r="C548" s="11"/>
    </row>
    <row r="549" spans="1:3" x14ac:dyDescent="0.2">
      <c r="A549" s="8" t="s">
        <v>1270</v>
      </c>
      <c r="B549" s="8" t="s">
        <v>1271</v>
      </c>
      <c r="C549" s="11"/>
    </row>
    <row r="550" spans="1:3" x14ac:dyDescent="0.2">
      <c r="A550" s="8" t="s">
        <v>1272</v>
      </c>
      <c r="B550" s="8" t="s">
        <v>1273</v>
      </c>
      <c r="C550" s="11"/>
    </row>
    <row r="551" spans="1:3" x14ac:dyDescent="0.2">
      <c r="A551" s="8" t="s">
        <v>1274</v>
      </c>
      <c r="B551" s="8" t="s">
        <v>1275</v>
      </c>
      <c r="C551" s="11"/>
    </row>
    <row r="552" spans="1:3" x14ac:dyDescent="0.2">
      <c r="A552" s="8" t="s">
        <v>1276</v>
      </c>
      <c r="B552" s="8" t="s">
        <v>1277</v>
      </c>
      <c r="C552" s="11"/>
    </row>
    <row r="553" spans="1:3" x14ac:dyDescent="0.2">
      <c r="A553" s="8" t="s">
        <v>1278</v>
      </c>
      <c r="B553" s="8" t="s">
        <v>1279</v>
      </c>
      <c r="C553" s="11"/>
    </row>
    <row r="554" spans="1:3" x14ac:dyDescent="0.2">
      <c r="A554" s="8" t="s">
        <v>1280</v>
      </c>
      <c r="B554" s="8" t="s">
        <v>1281</v>
      </c>
      <c r="C554" s="11"/>
    </row>
    <row r="555" spans="1:3" x14ac:dyDescent="0.2">
      <c r="A555" s="8" t="s">
        <v>1282</v>
      </c>
      <c r="B555" s="8" t="s">
        <v>1283</v>
      </c>
      <c r="C555" s="11"/>
    </row>
    <row r="556" spans="1:3" x14ac:dyDescent="0.2">
      <c r="A556" s="8" t="s">
        <v>1284</v>
      </c>
      <c r="B556" s="8" t="s">
        <v>1285</v>
      </c>
      <c r="C556" s="11"/>
    </row>
    <row r="557" spans="1:3" x14ac:dyDescent="0.2">
      <c r="A557" s="8" t="s">
        <v>1286</v>
      </c>
      <c r="B557" s="8" t="s">
        <v>1287</v>
      </c>
      <c r="C557" s="11"/>
    </row>
    <row r="558" spans="1:3" x14ac:dyDescent="0.2">
      <c r="A558" s="8" t="s">
        <v>1288</v>
      </c>
      <c r="B558" s="8" t="s">
        <v>1289</v>
      </c>
      <c r="C558" s="11"/>
    </row>
    <row r="559" spans="1:3" x14ac:dyDescent="0.2">
      <c r="A559" s="8" t="s">
        <v>1290</v>
      </c>
      <c r="B559" s="8" t="s">
        <v>1291</v>
      </c>
      <c r="C559" s="11"/>
    </row>
    <row r="560" spans="1:3" x14ac:dyDescent="0.2">
      <c r="A560" s="8" t="s">
        <v>1292</v>
      </c>
      <c r="B560" s="8" t="s">
        <v>1293</v>
      </c>
      <c r="C560" s="11"/>
    </row>
    <row r="561" spans="1:3" x14ac:dyDescent="0.2">
      <c r="A561" s="8" t="s">
        <v>1294</v>
      </c>
      <c r="B561" s="8" t="s">
        <v>1295</v>
      </c>
      <c r="C561" s="11"/>
    </row>
    <row r="562" spans="1:3" x14ac:dyDescent="0.2">
      <c r="A562" s="8" t="s">
        <v>1296</v>
      </c>
      <c r="B562" s="8" t="s">
        <v>1297</v>
      </c>
      <c r="C562" s="11"/>
    </row>
    <row r="563" spans="1:3" x14ac:dyDescent="0.2">
      <c r="A563" s="8" t="s">
        <v>1298</v>
      </c>
      <c r="B563" s="8" t="s">
        <v>1299</v>
      </c>
      <c r="C563" s="11"/>
    </row>
    <row r="564" spans="1:3" x14ac:dyDescent="0.2">
      <c r="A564" s="8" t="s">
        <v>1300</v>
      </c>
      <c r="B564" s="8" t="s">
        <v>1301</v>
      </c>
      <c r="C564" s="11"/>
    </row>
    <row r="565" spans="1:3" x14ac:dyDescent="0.2">
      <c r="A565" s="8" t="s">
        <v>1302</v>
      </c>
      <c r="B565" s="8" t="s">
        <v>1303</v>
      </c>
      <c r="C565" s="11"/>
    </row>
    <row r="566" spans="1:3" x14ac:dyDescent="0.2">
      <c r="A566" s="8" t="s">
        <v>1304</v>
      </c>
      <c r="B566" s="8" t="s">
        <v>1305</v>
      </c>
      <c r="C566" s="11"/>
    </row>
    <row r="567" spans="1:3" x14ac:dyDescent="0.2">
      <c r="A567" s="8" t="s">
        <v>1306</v>
      </c>
      <c r="B567" s="8" t="s">
        <v>1307</v>
      </c>
      <c r="C567" s="11"/>
    </row>
    <row r="568" spans="1:3" x14ac:dyDescent="0.2">
      <c r="A568" s="8" t="s">
        <v>1308</v>
      </c>
      <c r="B568" s="8" t="s">
        <v>1309</v>
      </c>
      <c r="C568" s="11"/>
    </row>
    <row r="569" spans="1:3" x14ac:dyDescent="0.2">
      <c r="A569" s="8" t="s">
        <v>1310</v>
      </c>
      <c r="B569" s="8" t="s">
        <v>1311</v>
      </c>
      <c r="C569" s="11"/>
    </row>
    <row r="570" spans="1:3" x14ac:dyDescent="0.2">
      <c r="A570" s="8" t="s">
        <v>1312</v>
      </c>
      <c r="B570" s="8" t="s">
        <v>1313</v>
      </c>
      <c r="C570" s="11"/>
    </row>
    <row r="571" spans="1:3" x14ac:dyDescent="0.2">
      <c r="A571" s="8" t="s">
        <v>1314</v>
      </c>
      <c r="B571" s="8" t="s">
        <v>1315</v>
      </c>
      <c r="C571" s="11"/>
    </row>
    <row r="572" spans="1:3" x14ac:dyDescent="0.2">
      <c r="A572" s="8" t="s">
        <v>1316</v>
      </c>
      <c r="B572" s="8" t="s">
        <v>1317</v>
      </c>
      <c r="C572" s="11"/>
    </row>
    <row r="573" spans="1:3" x14ac:dyDescent="0.2">
      <c r="A573" s="8" t="s">
        <v>1318</v>
      </c>
      <c r="B573" s="8" t="s">
        <v>1319</v>
      </c>
      <c r="C573" s="11"/>
    </row>
    <row r="574" spans="1:3" x14ac:dyDescent="0.2">
      <c r="A574" s="8" t="s">
        <v>1320</v>
      </c>
      <c r="B574" s="8" t="s">
        <v>1321</v>
      </c>
      <c r="C574" s="11"/>
    </row>
    <row r="575" spans="1:3" x14ac:dyDescent="0.2">
      <c r="A575" s="8" t="s">
        <v>1322</v>
      </c>
      <c r="B575" s="8" t="s">
        <v>1323</v>
      </c>
      <c r="C575" s="11"/>
    </row>
    <row r="576" spans="1:3" x14ac:dyDescent="0.2">
      <c r="A576" s="8" t="s">
        <v>1324</v>
      </c>
      <c r="B576" s="8" t="s">
        <v>1325</v>
      </c>
      <c r="C576" s="11"/>
    </row>
    <row r="577" spans="1:3" x14ac:dyDescent="0.2">
      <c r="A577" s="8" t="s">
        <v>1326</v>
      </c>
      <c r="B577" s="8" t="s">
        <v>1327</v>
      </c>
      <c r="C577" s="11"/>
    </row>
    <row r="578" spans="1:3" x14ac:dyDescent="0.2">
      <c r="A578" s="8" t="s">
        <v>1328</v>
      </c>
      <c r="B578" s="8" t="s">
        <v>1329</v>
      </c>
      <c r="C578" s="11"/>
    </row>
    <row r="579" spans="1:3" x14ac:dyDescent="0.2">
      <c r="A579" s="8" t="s">
        <v>1330</v>
      </c>
      <c r="B579" s="8" t="s">
        <v>1331</v>
      </c>
      <c r="C579" s="11"/>
    </row>
    <row r="580" spans="1:3" x14ac:dyDescent="0.2">
      <c r="A580" s="8" t="s">
        <v>1332</v>
      </c>
      <c r="B580" s="8" t="s">
        <v>1333</v>
      </c>
      <c r="C580" s="11"/>
    </row>
    <row r="581" spans="1:3" x14ac:dyDescent="0.2">
      <c r="A581" s="8" t="s">
        <v>1335</v>
      </c>
      <c r="B581" s="8" t="s">
        <v>1336</v>
      </c>
      <c r="C581" s="11"/>
    </row>
    <row r="582" spans="1:3" x14ac:dyDescent="0.2">
      <c r="A582" s="8" t="s">
        <v>1338</v>
      </c>
      <c r="B582" s="8" t="s">
        <v>1339</v>
      </c>
      <c r="C582" s="11"/>
    </row>
    <row r="583" spans="1:3" x14ac:dyDescent="0.2">
      <c r="A583" s="8" t="s">
        <v>1341</v>
      </c>
      <c r="B583" s="8" t="s">
        <v>1342</v>
      </c>
      <c r="C583" s="11"/>
    </row>
    <row r="584" spans="1:3" x14ac:dyDescent="0.2">
      <c r="A584" s="8" t="s">
        <v>1344</v>
      </c>
      <c r="B584" s="8" t="s">
        <v>1345</v>
      </c>
      <c r="C584" s="11"/>
    </row>
    <row r="585" spans="1:3" x14ac:dyDescent="0.2">
      <c r="A585" s="8" t="s">
        <v>1347</v>
      </c>
      <c r="B585" s="8" t="s">
        <v>1348</v>
      </c>
      <c r="C585" s="11"/>
    </row>
    <row r="586" spans="1:3" x14ac:dyDescent="0.2">
      <c r="A586" s="8" t="s">
        <v>1350</v>
      </c>
      <c r="B586" s="8" t="s">
        <v>1351</v>
      </c>
      <c r="C586" s="11"/>
    </row>
    <row r="587" spans="1:3" x14ac:dyDescent="0.2">
      <c r="A587" s="8" t="s">
        <v>1353</v>
      </c>
      <c r="B587" s="8" t="s">
        <v>1354</v>
      </c>
      <c r="C587" s="11"/>
    </row>
    <row r="588" spans="1:3" x14ac:dyDescent="0.2">
      <c r="A588" s="8" t="s">
        <v>1356</v>
      </c>
      <c r="B588" s="8" t="s">
        <v>1357</v>
      </c>
      <c r="C588" s="11"/>
    </row>
    <row r="589" spans="1:3" x14ac:dyDescent="0.2">
      <c r="A589" s="8" t="s">
        <v>1359</v>
      </c>
      <c r="B589" s="8" t="s">
        <v>1360</v>
      </c>
      <c r="C589" s="11"/>
    </row>
    <row r="590" spans="1:3" x14ac:dyDescent="0.2">
      <c r="A590" s="8" t="s">
        <v>1362</v>
      </c>
      <c r="B590" s="8" t="s">
        <v>1363</v>
      </c>
      <c r="C590" s="11"/>
    </row>
    <row r="591" spans="1:3" x14ac:dyDescent="0.2">
      <c r="A591" s="8" t="s">
        <v>1365</v>
      </c>
      <c r="B591" s="8" t="s">
        <v>1366</v>
      </c>
      <c r="C591" s="11"/>
    </row>
    <row r="592" spans="1:3" x14ac:dyDescent="0.2">
      <c r="A592" s="8" t="s">
        <v>1368</v>
      </c>
      <c r="B592" s="8" t="s">
        <v>1369</v>
      </c>
      <c r="C592" s="11"/>
    </row>
    <row r="593" spans="1:3" x14ac:dyDescent="0.2">
      <c r="A593" s="8" t="s">
        <v>1371</v>
      </c>
      <c r="B593" s="8" t="s">
        <v>1372</v>
      </c>
      <c r="C593" s="11"/>
    </row>
    <row r="594" spans="1:3" x14ac:dyDescent="0.2">
      <c r="A594" s="8" t="s">
        <v>1374</v>
      </c>
      <c r="B594" s="8" t="s">
        <v>1375</v>
      </c>
      <c r="C594" s="11"/>
    </row>
    <row r="595" spans="1:3" x14ac:dyDescent="0.2">
      <c r="A595" s="8" t="s">
        <v>1377</v>
      </c>
      <c r="B595" s="8" t="s">
        <v>1378</v>
      </c>
      <c r="C595" s="11"/>
    </row>
    <row r="596" spans="1:3" x14ac:dyDescent="0.2">
      <c r="A596" s="8" t="s">
        <v>1380</v>
      </c>
      <c r="B596" s="8" t="s">
        <v>1381</v>
      </c>
      <c r="C596" s="11"/>
    </row>
    <row r="597" spans="1:3" x14ac:dyDescent="0.2">
      <c r="A597" s="8" t="s">
        <v>1383</v>
      </c>
      <c r="B597" s="8" t="s">
        <v>1384</v>
      </c>
      <c r="C597" s="11"/>
    </row>
    <row r="598" spans="1:3" x14ac:dyDescent="0.2">
      <c r="A598" s="8" t="s">
        <v>1386</v>
      </c>
      <c r="B598" s="8" t="s">
        <v>1387</v>
      </c>
      <c r="C598" s="11"/>
    </row>
    <row r="599" spans="1:3" x14ac:dyDescent="0.2">
      <c r="A599" s="8" t="s">
        <v>1389</v>
      </c>
      <c r="B599" s="8" t="s">
        <v>1390</v>
      </c>
      <c r="C599" s="11"/>
    </row>
    <row r="600" spans="1:3" x14ac:dyDescent="0.2">
      <c r="A600" s="8" t="s">
        <v>1392</v>
      </c>
      <c r="B600" s="8" t="s">
        <v>1393</v>
      </c>
      <c r="C600" s="11"/>
    </row>
    <row r="601" spans="1:3" x14ac:dyDescent="0.2">
      <c r="A601" s="8" t="s">
        <v>1395</v>
      </c>
      <c r="B601" s="8" t="s">
        <v>1396</v>
      </c>
      <c r="C601" s="11"/>
    </row>
    <row r="602" spans="1:3" x14ac:dyDescent="0.2">
      <c r="A602" s="8" t="s">
        <v>1398</v>
      </c>
      <c r="B602" s="8" t="s">
        <v>1399</v>
      </c>
      <c r="C602" s="11"/>
    </row>
    <row r="603" spans="1:3" x14ac:dyDescent="0.2">
      <c r="A603" s="8" t="s">
        <v>1401</v>
      </c>
      <c r="B603" s="8" t="s">
        <v>1402</v>
      </c>
      <c r="C603" s="11"/>
    </row>
    <row r="604" spans="1:3" x14ac:dyDescent="0.2">
      <c r="A604" s="8" t="s">
        <v>1404</v>
      </c>
      <c r="B604" s="8" t="s">
        <v>1405</v>
      </c>
      <c r="C604" s="11"/>
    </row>
    <row r="605" spans="1:3" x14ac:dyDescent="0.2">
      <c r="A605" s="8" t="s">
        <v>1407</v>
      </c>
      <c r="B605" s="8" t="s">
        <v>1408</v>
      </c>
      <c r="C605" s="11"/>
    </row>
    <row r="606" spans="1:3" x14ac:dyDescent="0.2">
      <c r="A606" s="8" t="s">
        <v>1410</v>
      </c>
      <c r="B606" s="8" t="s">
        <v>1411</v>
      </c>
      <c r="C606" s="11"/>
    </row>
    <row r="607" spans="1:3" x14ac:dyDescent="0.2">
      <c r="A607" s="8" t="s">
        <v>1413</v>
      </c>
      <c r="B607" s="8" t="s">
        <v>1414</v>
      </c>
      <c r="C607" s="11"/>
    </row>
    <row r="608" spans="1:3" x14ac:dyDescent="0.2">
      <c r="A608" s="8" t="s">
        <v>1416</v>
      </c>
      <c r="B608" s="8" t="s">
        <v>1417</v>
      </c>
      <c r="C608" s="11"/>
    </row>
    <row r="609" spans="1:3" x14ac:dyDescent="0.2">
      <c r="A609" s="8" t="s">
        <v>1419</v>
      </c>
      <c r="B609" s="8" t="s">
        <v>1420</v>
      </c>
      <c r="C609" s="11"/>
    </row>
    <row r="610" spans="1:3" x14ac:dyDescent="0.2">
      <c r="A610" s="8" t="s">
        <v>1422</v>
      </c>
      <c r="B610" s="8" t="s">
        <v>1423</v>
      </c>
      <c r="C610" s="11"/>
    </row>
    <row r="611" spans="1:3" x14ac:dyDescent="0.2">
      <c r="A611" s="8" t="s">
        <v>1425</v>
      </c>
      <c r="B611" s="8" t="s">
        <v>1426</v>
      </c>
      <c r="C611" s="11"/>
    </row>
    <row r="612" spans="1:3" x14ac:dyDescent="0.2">
      <c r="A612" s="8" t="s">
        <v>1428</v>
      </c>
      <c r="B612" s="8" t="s">
        <v>1429</v>
      </c>
      <c r="C612" s="11"/>
    </row>
    <row r="613" spans="1:3" x14ac:dyDescent="0.2">
      <c r="A613" s="8" t="s">
        <v>1431</v>
      </c>
      <c r="B613" s="8" t="s">
        <v>1432</v>
      </c>
      <c r="C613" s="11"/>
    </row>
    <row r="614" spans="1:3" x14ac:dyDescent="0.2">
      <c r="A614" s="8" t="s">
        <v>1434</v>
      </c>
      <c r="B614" s="8" t="s">
        <v>1435</v>
      </c>
      <c r="C614" s="11"/>
    </row>
    <row r="615" spans="1:3" x14ac:dyDescent="0.2">
      <c r="A615" s="8" t="s">
        <v>1437</v>
      </c>
      <c r="B615" s="8" t="s">
        <v>1438</v>
      </c>
      <c r="C615" s="11"/>
    </row>
    <row r="616" spans="1:3" x14ac:dyDescent="0.2">
      <c r="A616" s="8" t="s">
        <v>1439</v>
      </c>
      <c r="B616" s="8" t="s">
        <v>1440</v>
      </c>
      <c r="C616" s="11"/>
    </row>
    <row r="617" spans="1:3" x14ac:dyDescent="0.2">
      <c r="A617" s="8" t="s">
        <v>1441</v>
      </c>
      <c r="B617" s="8" t="s">
        <v>1442</v>
      </c>
      <c r="C617" s="11"/>
    </row>
    <row r="618" spans="1:3" x14ac:dyDescent="0.2">
      <c r="A618" s="8" t="s">
        <v>1443</v>
      </c>
      <c r="B618" s="8" t="s">
        <v>1444</v>
      </c>
      <c r="C618" s="11"/>
    </row>
    <row r="619" spans="1:3" x14ac:dyDescent="0.2">
      <c r="A619" s="8" t="s">
        <v>1445</v>
      </c>
      <c r="B619" s="8" t="s">
        <v>1446</v>
      </c>
      <c r="C619" s="11"/>
    </row>
    <row r="620" spans="1:3" x14ac:dyDescent="0.2">
      <c r="A620" s="8" t="s">
        <v>1447</v>
      </c>
      <c r="B620" s="8" t="s">
        <v>1448</v>
      </c>
      <c r="C620" s="11"/>
    </row>
    <row r="621" spans="1:3" x14ac:dyDescent="0.2">
      <c r="A621" s="8" t="s">
        <v>1449</v>
      </c>
      <c r="B621" s="8" t="s">
        <v>1450</v>
      </c>
      <c r="C621" s="11"/>
    </row>
    <row r="622" spans="1:3" x14ac:dyDescent="0.2">
      <c r="A622" s="8" t="s">
        <v>1451</v>
      </c>
      <c r="B622" s="8" t="s">
        <v>1452</v>
      </c>
      <c r="C622" s="11"/>
    </row>
    <row r="623" spans="1:3" x14ac:dyDescent="0.2">
      <c r="A623" s="8" t="s">
        <v>1453</v>
      </c>
      <c r="B623" s="8" t="s">
        <v>1454</v>
      </c>
      <c r="C623" s="11"/>
    </row>
    <row r="624" spans="1:3" x14ac:dyDescent="0.2">
      <c r="A624" s="8" t="s">
        <v>1455</v>
      </c>
      <c r="B624" s="8" t="s">
        <v>1456</v>
      </c>
      <c r="C624" s="11"/>
    </row>
    <row r="625" spans="1:3" x14ac:dyDescent="0.2">
      <c r="A625" s="8" t="s">
        <v>1457</v>
      </c>
      <c r="B625" s="8" t="s">
        <v>1458</v>
      </c>
      <c r="C625" s="11"/>
    </row>
    <row r="626" spans="1:3" x14ac:dyDescent="0.2">
      <c r="A626" s="8" t="s">
        <v>1459</v>
      </c>
      <c r="B626" s="8" t="s">
        <v>1460</v>
      </c>
      <c r="C626" s="11"/>
    </row>
    <row r="627" spans="1:3" x14ac:dyDescent="0.2">
      <c r="A627" s="8" t="s">
        <v>1461</v>
      </c>
      <c r="B627" s="8" t="s">
        <v>1462</v>
      </c>
      <c r="C627" s="11"/>
    </row>
    <row r="628" spans="1:3" x14ac:dyDescent="0.2">
      <c r="A628" s="8" t="s">
        <v>1463</v>
      </c>
      <c r="B628" s="8" t="s">
        <v>1464</v>
      </c>
      <c r="C628" s="11"/>
    </row>
    <row r="629" spans="1:3" x14ac:dyDescent="0.2">
      <c r="A629" s="8" t="s">
        <v>1465</v>
      </c>
      <c r="B629" s="8" t="s">
        <v>1466</v>
      </c>
      <c r="C629" s="11"/>
    </row>
    <row r="630" spans="1:3" x14ac:dyDescent="0.2">
      <c r="A630" s="8" t="s">
        <v>1467</v>
      </c>
      <c r="B630" s="8" t="s">
        <v>1468</v>
      </c>
      <c r="C630" s="11"/>
    </row>
    <row r="631" spans="1:3" x14ac:dyDescent="0.2">
      <c r="A631" s="8" t="s">
        <v>1469</v>
      </c>
      <c r="B631" s="8" t="s">
        <v>1470</v>
      </c>
      <c r="C631" s="11"/>
    </row>
    <row r="632" spans="1:3" x14ac:dyDescent="0.2">
      <c r="A632" s="8" t="s">
        <v>1471</v>
      </c>
      <c r="B632" s="8" t="s">
        <v>1472</v>
      </c>
      <c r="C632" s="11"/>
    </row>
    <row r="633" spans="1:3" x14ac:dyDescent="0.2">
      <c r="A633" s="8" t="s">
        <v>1473</v>
      </c>
      <c r="B633" s="8" t="s">
        <v>1474</v>
      </c>
      <c r="C633" s="11"/>
    </row>
    <row r="634" spans="1:3" x14ac:dyDescent="0.2">
      <c r="A634" s="8" t="s">
        <v>1475</v>
      </c>
      <c r="B634" s="8" t="s">
        <v>1476</v>
      </c>
      <c r="C634" s="11"/>
    </row>
    <row r="635" spans="1:3" x14ac:dyDescent="0.2">
      <c r="A635" s="8" t="s">
        <v>1477</v>
      </c>
      <c r="B635" s="8" t="s">
        <v>1478</v>
      </c>
      <c r="C635" s="11"/>
    </row>
    <row r="636" spans="1:3" x14ac:dyDescent="0.2">
      <c r="A636" s="8" t="s">
        <v>1479</v>
      </c>
      <c r="B636" s="8" t="s">
        <v>113</v>
      </c>
      <c r="C636" s="11"/>
    </row>
    <row r="637" spans="1:3" x14ac:dyDescent="0.2">
      <c r="A637" s="8" t="s">
        <v>1480</v>
      </c>
      <c r="B637" s="8" t="s">
        <v>1481</v>
      </c>
      <c r="C637" s="11"/>
    </row>
    <row r="638" spans="1:3" x14ac:dyDescent="0.2">
      <c r="A638" s="8" t="s">
        <v>1482</v>
      </c>
      <c r="B638" s="8" t="s">
        <v>1483</v>
      </c>
      <c r="C638" s="11"/>
    </row>
    <row r="639" spans="1:3" x14ac:dyDescent="0.2">
      <c r="A639" s="8" t="s">
        <v>1484</v>
      </c>
      <c r="B639" s="8" t="s">
        <v>1485</v>
      </c>
      <c r="C639" s="11"/>
    </row>
    <row r="640" spans="1:3" x14ac:dyDescent="0.2">
      <c r="A640" s="8" t="s">
        <v>1486</v>
      </c>
      <c r="B640" s="8" t="s">
        <v>1487</v>
      </c>
      <c r="C640" s="11"/>
    </row>
    <row r="641" spans="1:3" x14ac:dyDescent="0.2">
      <c r="A641" s="8" t="s">
        <v>1488</v>
      </c>
      <c r="B641" s="8" t="s">
        <v>1489</v>
      </c>
      <c r="C641" s="11"/>
    </row>
    <row r="642" spans="1:3" x14ac:dyDescent="0.2">
      <c r="A642" s="8" t="s">
        <v>1490</v>
      </c>
      <c r="B642" s="8" t="s">
        <v>1491</v>
      </c>
      <c r="C642" s="11"/>
    </row>
    <row r="643" spans="1:3" x14ac:dyDescent="0.2">
      <c r="A643" s="8" t="s">
        <v>1492</v>
      </c>
      <c r="B643" s="8" t="s">
        <v>1493</v>
      </c>
      <c r="C643" s="11"/>
    </row>
    <row r="644" spans="1:3" x14ac:dyDescent="0.2">
      <c r="A644" s="8" t="s">
        <v>1494</v>
      </c>
      <c r="B644" s="8" t="s">
        <v>1495</v>
      </c>
      <c r="C644" s="11"/>
    </row>
    <row r="645" spans="1:3" x14ac:dyDescent="0.2">
      <c r="A645" s="8" t="s">
        <v>1496</v>
      </c>
      <c r="B645" s="8" t="s">
        <v>1497</v>
      </c>
      <c r="C645" s="11"/>
    </row>
    <row r="646" spans="1:3" x14ac:dyDescent="0.2">
      <c r="A646" s="8" t="s">
        <v>1498</v>
      </c>
      <c r="B646" s="8" t="s">
        <v>1499</v>
      </c>
      <c r="C646" s="11"/>
    </row>
    <row r="647" spans="1:3" x14ac:dyDescent="0.2">
      <c r="A647" s="8" t="s">
        <v>1500</v>
      </c>
      <c r="B647" s="8" t="s">
        <v>1501</v>
      </c>
      <c r="C647" s="11"/>
    </row>
    <row r="648" spans="1:3" x14ac:dyDescent="0.2">
      <c r="A648" s="8" t="s">
        <v>1502</v>
      </c>
      <c r="B648" s="8" t="s">
        <v>1503</v>
      </c>
      <c r="C648" s="11"/>
    </row>
    <row r="649" spans="1:3" x14ac:dyDescent="0.2">
      <c r="A649" s="8" t="s">
        <v>1504</v>
      </c>
      <c r="B649" s="8" t="s">
        <v>1505</v>
      </c>
      <c r="C649" s="11"/>
    </row>
    <row r="650" spans="1:3" x14ac:dyDescent="0.2">
      <c r="A650" s="8" t="s">
        <v>1506</v>
      </c>
      <c r="B650" s="8" t="s">
        <v>1507</v>
      </c>
      <c r="C650" s="11"/>
    </row>
    <row r="651" spans="1:3" x14ac:dyDescent="0.2">
      <c r="A651" s="8" t="s">
        <v>1508</v>
      </c>
      <c r="B651" s="8" t="s">
        <v>1509</v>
      </c>
      <c r="C651" s="11"/>
    </row>
    <row r="652" spans="1:3" x14ac:dyDescent="0.2">
      <c r="A652" s="8" t="s">
        <v>1510</v>
      </c>
      <c r="B652" s="8" t="s">
        <v>1511</v>
      </c>
      <c r="C652" s="11"/>
    </row>
    <row r="653" spans="1:3" x14ac:dyDescent="0.2">
      <c r="A653" s="8" t="s">
        <v>1512</v>
      </c>
      <c r="B653" s="8" t="s">
        <v>1513</v>
      </c>
      <c r="C653" s="11"/>
    </row>
    <row r="654" spans="1:3" x14ac:dyDescent="0.2">
      <c r="A654" s="8" t="s">
        <v>1515</v>
      </c>
      <c r="B654" s="8" t="s">
        <v>1516</v>
      </c>
      <c r="C654" s="11"/>
    </row>
    <row r="655" spans="1:3" x14ac:dyDescent="0.2">
      <c r="A655" s="8" t="s">
        <v>1517</v>
      </c>
      <c r="B655" s="8" t="s">
        <v>111</v>
      </c>
      <c r="C655" s="11"/>
    </row>
    <row r="656" spans="1:3" x14ac:dyDescent="0.2">
      <c r="A656" s="8" t="s">
        <v>1518</v>
      </c>
      <c r="B656" s="8" t="s">
        <v>1519</v>
      </c>
      <c r="C656" s="11"/>
    </row>
    <row r="657" spans="1:3" x14ac:dyDescent="0.2">
      <c r="A657" s="8" t="s">
        <v>1520</v>
      </c>
      <c r="B657" s="8" t="s">
        <v>1521</v>
      </c>
      <c r="C657" s="11"/>
    </row>
    <row r="658" spans="1:3" x14ac:dyDescent="0.2">
      <c r="A658" s="8" t="s">
        <v>1522</v>
      </c>
      <c r="B658" s="8" t="s">
        <v>1523</v>
      </c>
      <c r="C658" s="11"/>
    </row>
    <row r="659" spans="1:3" x14ac:dyDescent="0.2">
      <c r="A659" s="8" t="s">
        <v>1524</v>
      </c>
      <c r="B659" s="8" t="s">
        <v>1525</v>
      </c>
      <c r="C659" s="11"/>
    </row>
    <row r="660" spans="1:3" x14ac:dyDescent="0.2">
      <c r="A660" s="8" t="s">
        <v>1526</v>
      </c>
      <c r="B660" s="8" t="s">
        <v>124</v>
      </c>
      <c r="C660" s="11"/>
    </row>
    <row r="661" spans="1:3" x14ac:dyDescent="0.2">
      <c r="A661" s="8" t="s">
        <v>1527</v>
      </c>
      <c r="B661" s="8" t="s">
        <v>1528</v>
      </c>
      <c r="C661" s="11"/>
    </row>
    <row r="662" spans="1:3" x14ac:dyDescent="0.2">
      <c r="A662" s="8" t="s">
        <v>1529</v>
      </c>
      <c r="B662" s="8" t="s">
        <v>1530</v>
      </c>
      <c r="C662" s="11"/>
    </row>
    <row r="663" spans="1:3" x14ac:dyDescent="0.2">
      <c r="A663" s="8" t="s">
        <v>1531</v>
      </c>
      <c r="B663" s="8" t="s">
        <v>1532</v>
      </c>
      <c r="C663" s="11"/>
    </row>
    <row r="664" spans="1:3" x14ac:dyDescent="0.2">
      <c r="A664" s="8" t="s">
        <v>1533</v>
      </c>
      <c r="B664" s="8" t="s">
        <v>1534</v>
      </c>
      <c r="C664" s="11"/>
    </row>
    <row r="665" spans="1:3" x14ac:dyDescent="0.2">
      <c r="A665" s="8" t="s">
        <v>1535</v>
      </c>
      <c r="B665" s="8" t="s">
        <v>1536</v>
      </c>
      <c r="C665" s="11"/>
    </row>
    <row r="666" spans="1:3" x14ac:dyDescent="0.2">
      <c r="A666" s="8" t="s">
        <v>1537</v>
      </c>
      <c r="B666" s="8" t="s">
        <v>1538</v>
      </c>
      <c r="C666" s="11"/>
    </row>
    <row r="667" spans="1:3" x14ac:dyDescent="0.2">
      <c r="A667" s="8" t="s">
        <v>1539</v>
      </c>
      <c r="B667" s="8" t="s">
        <v>1540</v>
      </c>
      <c r="C667" s="11"/>
    </row>
    <row r="668" spans="1:3" x14ac:dyDescent="0.2">
      <c r="A668" s="8" t="s">
        <v>1541</v>
      </c>
      <c r="B668" s="8" t="s">
        <v>1542</v>
      </c>
      <c r="C668" s="11"/>
    </row>
    <row r="669" spans="1:3" x14ac:dyDescent="0.2">
      <c r="A669" s="8" t="s">
        <v>1543</v>
      </c>
      <c r="B669" s="8" t="s">
        <v>1544</v>
      </c>
      <c r="C669" s="11"/>
    </row>
    <row r="670" spans="1:3" x14ac:dyDescent="0.2">
      <c r="A670" s="8" t="s">
        <v>1545</v>
      </c>
      <c r="B670" s="8" t="s">
        <v>1546</v>
      </c>
      <c r="C670" s="11"/>
    </row>
    <row r="671" spans="1:3" x14ac:dyDescent="0.2">
      <c r="A671" s="8" t="s">
        <v>1547</v>
      </c>
      <c r="B671" s="8" t="s">
        <v>1548</v>
      </c>
      <c r="C671" s="11"/>
    </row>
    <row r="672" spans="1:3" x14ac:dyDescent="0.2">
      <c r="A672" s="8" t="s">
        <v>1549</v>
      </c>
      <c r="B672" s="8" t="s">
        <v>1550</v>
      </c>
      <c r="C672" s="11"/>
    </row>
    <row r="673" spans="1:3" x14ac:dyDescent="0.2">
      <c r="A673" s="8" t="s">
        <v>1551</v>
      </c>
      <c r="B673" s="8" t="s">
        <v>1552</v>
      </c>
      <c r="C673" s="11"/>
    </row>
    <row r="674" spans="1:3" x14ac:dyDescent="0.2">
      <c r="A674" s="8" t="s">
        <v>1554</v>
      </c>
      <c r="B674" s="8" t="s">
        <v>1555</v>
      </c>
      <c r="C674" s="11"/>
    </row>
    <row r="675" spans="1:3" x14ac:dyDescent="0.2">
      <c r="A675" s="8" t="s">
        <v>1556</v>
      </c>
      <c r="B675" s="8" t="s">
        <v>91</v>
      </c>
      <c r="C675" s="11"/>
    </row>
    <row r="676" spans="1:3" x14ac:dyDescent="0.2">
      <c r="A676" s="8" t="s">
        <v>1557</v>
      </c>
      <c r="B676" s="8" t="s">
        <v>1558</v>
      </c>
      <c r="C676" s="11"/>
    </row>
    <row r="677" spans="1:3" x14ac:dyDescent="0.2">
      <c r="A677" s="8" t="s">
        <v>1559</v>
      </c>
      <c r="B677" s="8" t="s">
        <v>1560</v>
      </c>
      <c r="C677" s="11"/>
    </row>
    <row r="678" spans="1:3" x14ac:dyDescent="0.2">
      <c r="A678" s="8" t="s">
        <v>1561</v>
      </c>
      <c r="B678" s="8" t="s">
        <v>1562</v>
      </c>
      <c r="C678" s="11"/>
    </row>
    <row r="679" spans="1:3" x14ac:dyDescent="0.2">
      <c r="A679" s="8" t="s">
        <v>1563</v>
      </c>
      <c r="B679" s="8" t="s">
        <v>1564</v>
      </c>
      <c r="C679" s="11"/>
    </row>
    <row r="680" spans="1:3" x14ac:dyDescent="0.2">
      <c r="A680" s="8" t="s">
        <v>1565</v>
      </c>
      <c r="B680" s="8" t="s">
        <v>1566</v>
      </c>
      <c r="C680" s="11"/>
    </row>
    <row r="681" spans="1:3" x14ac:dyDescent="0.2">
      <c r="A681" s="8" t="s">
        <v>1567</v>
      </c>
      <c r="B681" s="8" t="s">
        <v>1568</v>
      </c>
      <c r="C681" s="11"/>
    </row>
    <row r="682" spans="1:3" x14ac:dyDescent="0.2">
      <c r="A682" s="8" t="s">
        <v>1569</v>
      </c>
      <c r="B682" s="8" t="s">
        <v>1570</v>
      </c>
      <c r="C682" s="11"/>
    </row>
    <row r="683" spans="1:3" x14ac:dyDescent="0.2">
      <c r="A683" s="8" t="s">
        <v>1571</v>
      </c>
      <c r="B683" s="8" t="s">
        <v>1572</v>
      </c>
      <c r="C683" s="11"/>
    </row>
    <row r="684" spans="1:3" x14ac:dyDescent="0.2">
      <c r="A684" s="8" t="s">
        <v>1573</v>
      </c>
      <c r="B684" s="8" t="s">
        <v>1574</v>
      </c>
      <c r="C684" s="11"/>
    </row>
    <row r="685" spans="1:3" x14ac:dyDescent="0.2">
      <c r="A685" s="8" t="s">
        <v>1575</v>
      </c>
      <c r="B685" s="8" t="s">
        <v>1576</v>
      </c>
      <c r="C685" s="11"/>
    </row>
    <row r="686" spans="1:3" x14ac:dyDescent="0.2">
      <c r="A686" s="8" t="s">
        <v>1577</v>
      </c>
      <c r="B686" s="8" t="s">
        <v>1578</v>
      </c>
      <c r="C686" s="11"/>
    </row>
    <row r="687" spans="1:3" x14ac:dyDescent="0.2">
      <c r="A687" s="8" t="s">
        <v>1579</v>
      </c>
      <c r="B687" s="8" t="s">
        <v>1580</v>
      </c>
      <c r="C687" s="11"/>
    </row>
    <row r="688" spans="1:3" x14ac:dyDescent="0.2">
      <c r="A688" s="8" t="s">
        <v>1581</v>
      </c>
      <c r="B688" s="8" t="s">
        <v>1582</v>
      </c>
      <c r="C688" s="11"/>
    </row>
    <row r="689" spans="1:3" x14ac:dyDescent="0.2">
      <c r="A689" s="8" t="s">
        <v>1583</v>
      </c>
      <c r="B689" s="8" t="s">
        <v>1584</v>
      </c>
      <c r="C689" s="11"/>
    </row>
    <row r="690" spans="1:3" x14ac:dyDescent="0.2">
      <c r="A690" s="8" t="s">
        <v>1585</v>
      </c>
      <c r="B690" s="8" t="s">
        <v>1586</v>
      </c>
      <c r="C690" s="11"/>
    </row>
    <row r="691" spans="1:3" x14ac:dyDescent="0.2">
      <c r="A691" s="8" t="s">
        <v>1587</v>
      </c>
      <c r="B691" s="8" t="s">
        <v>1588</v>
      </c>
      <c r="C691" s="11"/>
    </row>
    <row r="692" spans="1:3" x14ac:dyDescent="0.2">
      <c r="A692" s="8" t="s">
        <v>1589</v>
      </c>
      <c r="B692" s="8" t="s">
        <v>1590</v>
      </c>
      <c r="C692" s="11"/>
    </row>
    <row r="693" spans="1:3" x14ac:dyDescent="0.2">
      <c r="A693" s="8" t="s">
        <v>1591</v>
      </c>
      <c r="B693" s="8" t="s">
        <v>1592</v>
      </c>
      <c r="C693" s="11"/>
    </row>
    <row r="694" spans="1:3" x14ac:dyDescent="0.2">
      <c r="A694" s="8" t="s">
        <v>1593</v>
      </c>
      <c r="B694" s="8" t="s">
        <v>1594</v>
      </c>
      <c r="C694" s="11"/>
    </row>
    <row r="695" spans="1:3" x14ac:dyDescent="0.2">
      <c r="A695" s="8" t="s">
        <v>1595</v>
      </c>
      <c r="B695" s="8" t="s">
        <v>1596</v>
      </c>
      <c r="C695" s="11"/>
    </row>
    <row r="696" spans="1:3" x14ac:dyDescent="0.2">
      <c r="A696" s="8" t="s">
        <v>1597</v>
      </c>
      <c r="B696" s="8" t="s">
        <v>1598</v>
      </c>
      <c r="C696" s="11"/>
    </row>
    <row r="697" spans="1:3" x14ac:dyDescent="0.2">
      <c r="A697" s="8" t="s">
        <v>1599</v>
      </c>
      <c r="B697" s="8" t="s">
        <v>1600</v>
      </c>
      <c r="C697" s="11"/>
    </row>
    <row r="698" spans="1:3" x14ac:dyDescent="0.2">
      <c r="A698" s="8" t="s">
        <v>1601</v>
      </c>
      <c r="B698" s="8" t="s">
        <v>1602</v>
      </c>
      <c r="C698" s="11"/>
    </row>
    <row r="699" spans="1:3" x14ac:dyDescent="0.2">
      <c r="A699" s="8" t="s">
        <v>1603</v>
      </c>
      <c r="B699" s="8" t="s">
        <v>1604</v>
      </c>
      <c r="C699" s="11"/>
    </row>
    <row r="700" spans="1:3" x14ac:dyDescent="0.2">
      <c r="A700" s="8" t="s">
        <v>1605</v>
      </c>
      <c r="B700" s="8" t="s">
        <v>1606</v>
      </c>
      <c r="C700" s="11"/>
    </row>
    <row r="701" spans="1:3" x14ac:dyDescent="0.2">
      <c r="A701" s="8" t="s">
        <v>1607</v>
      </c>
      <c r="B701" s="8" t="s">
        <v>1608</v>
      </c>
      <c r="C701" s="11"/>
    </row>
    <row r="702" spans="1:3" x14ac:dyDescent="0.2">
      <c r="A702" s="8" t="s">
        <v>1609</v>
      </c>
      <c r="B702" s="8" t="s">
        <v>1610</v>
      </c>
      <c r="C702" s="11"/>
    </row>
    <row r="703" spans="1:3" x14ac:dyDescent="0.2">
      <c r="A703" s="8" t="s">
        <v>1611</v>
      </c>
      <c r="B703" s="8" t="s">
        <v>1612</v>
      </c>
      <c r="C703" s="11"/>
    </row>
    <row r="704" spans="1:3" x14ac:dyDescent="0.2">
      <c r="A704" s="8" t="s">
        <v>1613</v>
      </c>
      <c r="B704" s="8" t="s">
        <v>1614</v>
      </c>
      <c r="C704" s="11"/>
    </row>
    <row r="705" spans="1:3" x14ac:dyDescent="0.2">
      <c r="A705" s="8" t="s">
        <v>1615</v>
      </c>
      <c r="B705" s="8" t="s">
        <v>1616</v>
      </c>
      <c r="C705" s="11"/>
    </row>
    <row r="706" spans="1:3" x14ac:dyDescent="0.2">
      <c r="A706" s="8" t="s">
        <v>1617</v>
      </c>
      <c r="B706" s="8" t="s">
        <v>1618</v>
      </c>
      <c r="C706" s="11"/>
    </row>
    <row r="707" spans="1:3" x14ac:dyDescent="0.2">
      <c r="A707" s="8" t="s">
        <v>1620</v>
      </c>
      <c r="B707" s="8" t="s">
        <v>1621</v>
      </c>
      <c r="C707" s="11"/>
    </row>
    <row r="708" spans="1:3" x14ac:dyDescent="0.2">
      <c r="A708" s="8" t="s">
        <v>1622</v>
      </c>
      <c r="B708" s="8" t="s">
        <v>1623</v>
      </c>
      <c r="C708" s="11"/>
    </row>
    <row r="709" spans="1:3" x14ac:dyDescent="0.2">
      <c r="A709" s="8" t="s">
        <v>1624</v>
      </c>
      <c r="B709" s="8" t="s">
        <v>1625</v>
      </c>
      <c r="C709" s="11"/>
    </row>
    <row r="710" spans="1:3" x14ac:dyDescent="0.2">
      <c r="A710" s="8" t="s">
        <v>1627</v>
      </c>
      <c r="B710" s="8" t="s">
        <v>1625</v>
      </c>
      <c r="C710" s="11"/>
    </row>
    <row r="711" spans="1:3" x14ac:dyDescent="0.2">
      <c r="A711" s="8" t="s">
        <v>1628</v>
      </c>
      <c r="B711" s="8" t="s">
        <v>1625</v>
      </c>
      <c r="C711" s="11"/>
    </row>
    <row r="712" spans="1:3" x14ac:dyDescent="0.2">
      <c r="A712" s="8" t="s">
        <v>1629</v>
      </c>
      <c r="B712" s="8" t="s">
        <v>1625</v>
      </c>
      <c r="C712" s="11"/>
    </row>
    <row r="713" spans="1:3" x14ac:dyDescent="0.2">
      <c r="A713" s="8" t="s">
        <v>1630</v>
      </c>
      <c r="B713" s="8" t="s">
        <v>1625</v>
      </c>
      <c r="C713" s="11"/>
    </row>
    <row r="714" spans="1:3" x14ac:dyDescent="0.2">
      <c r="A714" s="8" t="s">
        <v>1631</v>
      </c>
      <c r="B714" s="8" t="s">
        <v>1625</v>
      </c>
      <c r="C714" s="11"/>
    </row>
    <row r="715" spans="1:3" x14ac:dyDescent="0.2">
      <c r="A715" s="8" t="s">
        <v>1632</v>
      </c>
      <c r="B715" s="8" t="s">
        <v>1625</v>
      </c>
      <c r="C715" s="11"/>
    </row>
    <row r="716" spans="1:3" x14ac:dyDescent="0.2">
      <c r="A716" s="8" t="s">
        <v>1633</v>
      </c>
      <c r="B716" s="8" t="s">
        <v>1625</v>
      </c>
      <c r="C716" s="11"/>
    </row>
    <row r="717" spans="1:3" x14ac:dyDescent="0.2">
      <c r="A717" s="8" t="s">
        <v>1634</v>
      </c>
      <c r="B717" s="8" t="s">
        <v>1625</v>
      </c>
      <c r="C717" s="11"/>
    </row>
    <row r="718" spans="1:3" x14ac:dyDescent="0.2">
      <c r="A718" s="8" t="s">
        <v>1635</v>
      </c>
      <c r="B718" s="8" t="s">
        <v>1625</v>
      </c>
      <c r="C718" s="11"/>
    </row>
    <row r="719" spans="1:3" x14ac:dyDescent="0.2">
      <c r="A719" s="8" t="s">
        <v>1636</v>
      </c>
      <c r="B719" s="8" t="s">
        <v>1625</v>
      </c>
      <c r="C719" s="11"/>
    </row>
    <row r="720" spans="1:3" x14ac:dyDescent="0.2">
      <c r="A720" s="8" t="s">
        <v>1637</v>
      </c>
      <c r="B720" s="8" t="s">
        <v>1625</v>
      </c>
      <c r="C720" s="11"/>
    </row>
    <row r="721" spans="1:3" x14ac:dyDescent="0.2">
      <c r="A721" s="8" t="s">
        <v>1638</v>
      </c>
      <c r="B721" s="8" t="s">
        <v>1625</v>
      </c>
      <c r="C721" s="11"/>
    </row>
    <row r="722" spans="1:3" x14ac:dyDescent="0.2">
      <c r="A722" s="8" t="s">
        <v>1639</v>
      </c>
      <c r="B722" s="8" t="s">
        <v>1625</v>
      </c>
      <c r="C722" s="11"/>
    </row>
    <row r="723" spans="1:3" x14ac:dyDescent="0.2">
      <c r="A723" s="8" t="s">
        <v>1640</v>
      </c>
      <c r="B723" s="8" t="s">
        <v>1625</v>
      </c>
      <c r="C723" s="11"/>
    </row>
    <row r="724" spans="1:3" x14ac:dyDescent="0.2">
      <c r="A724" s="8" t="s">
        <v>1641</v>
      </c>
      <c r="B724" s="8" t="s">
        <v>1625</v>
      </c>
      <c r="C724" s="11"/>
    </row>
    <row r="725" spans="1:3" x14ac:dyDescent="0.2">
      <c r="A725" s="8" t="s">
        <v>1642</v>
      </c>
      <c r="B725" s="8" t="s">
        <v>1625</v>
      </c>
      <c r="C725" s="11"/>
    </row>
    <row r="726" spans="1:3" x14ac:dyDescent="0.2">
      <c r="A726" s="8" t="s">
        <v>1643</v>
      </c>
      <c r="B726" s="8" t="s">
        <v>1625</v>
      </c>
      <c r="C726" s="11"/>
    </row>
    <row r="727" spans="1:3" x14ac:dyDescent="0.2">
      <c r="A727" s="8" t="s">
        <v>1644</v>
      </c>
      <c r="B727" s="8" t="s">
        <v>1625</v>
      </c>
      <c r="C727" s="11"/>
    </row>
    <row r="728" spans="1:3" x14ac:dyDescent="0.2">
      <c r="A728" s="8" t="s">
        <v>1645</v>
      </c>
      <c r="B728" s="8" t="s">
        <v>1625</v>
      </c>
      <c r="C728" s="11"/>
    </row>
    <row r="729" spans="1:3" x14ac:dyDescent="0.2">
      <c r="A729" s="8" t="s">
        <v>1646</v>
      </c>
      <c r="B729" s="8" t="s">
        <v>1625</v>
      </c>
      <c r="C729" s="11"/>
    </row>
    <row r="730" spans="1:3" x14ac:dyDescent="0.2">
      <c r="A730" s="8" t="s">
        <v>1647</v>
      </c>
      <c r="B730" s="8" t="s">
        <v>1625</v>
      </c>
      <c r="C730" s="11"/>
    </row>
    <row r="731" spans="1:3" x14ac:dyDescent="0.2">
      <c r="A731" s="8" t="s">
        <v>1648</v>
      </c>
      <c r="B731" s="8" t="s">
        <v>1625</v>
      </c>
      <c r="C731" s="11"/>
    </row>
    <row r="732" spans="1:3" x14ac:dyDescent="0.2">
      <c r="A732" s="8" t="s">
        <v>1649</v>
      </c>
      <c r="B732" s="8" t="s">
        <v>1625</v>
      </c>
      <c r="C732" s="11"/>
    </row>
    <row r="733" spans="1:3" x14ac:dyDescent="0.2">
      <c r="A733" s="8" t="s">
        <v>1650</v>
      </c>
      <c r="B733" s="8" t="s">
        <v>1625</v>
      </c>
      <c r="C733" s="11"/>
    </row>
    <row r="734" spans="1:3" x14ac:dyDescent="0.2">
      <c r="A734" s="8" t="s">
        <v>1651</v>
      </c>
      <c r="B734" s="8" t="s">
        <v>1625</v>
      </c>
      <c r="C734" s="11"/>
    </row>
    <row r="735" spans="1:3" x14ac:dyDescent="0.2">
      <c r="A735" s="8" t="s">
        <v>1652</v>
      </c>
      <c r="B735" s="8" t="s">
        <v>1625</v>
      </c>
      <c r="C735" s="11"/>
    </row>
    <row r="736" spans="1:3" x14ac:dyDescent="0.2">
      <c r="A736" s="8" t="s">
        <v>1653</v>
      </c>
      <c r="B736" s="8" t="s">
        <v>1625</v>
      </c>
      <c r="C736" s="11"/>
    </row>
    <row r="737" spans="1:3" x14ac:dyDescent="0.2">
      <c r="A737" s="8" t="s">
        <v>1654</v>
      </c>
      <c r="B737" s="8" t="s">
        <v>1625</v>
      </c>
      <c r="C737" s="11"/>
    </row>
    <row r="738" spans="1:3" x14ac:dyDescent="0.2">
      <c r="A738" s="8" t="s">
        <v>1655</v>
      </c>
      <c r="B738" s="8" t="s">
        <v>1625</v>
      </c>
      <c r="C738" s="11"/>
    </row>
    <row r="739" spans="1:3" x14ac:dyDescent="0.2">
      <c r="A739" s="8" t="s">
        <v>1656</v>
      </c>
      <c r="B739" s="8" t="s">
        <v>1625</v>
      </c>
      <c r="C739" s="11"/>
    </row>
    <row r="740" spans="1:3" x14ac:dyDescent="0.2">
      <c r="A740" s="8" t="s">
        <v>1657</v>
      </c>
      <c r="B740" s="8" t="s">
        <v>1625</v>
      </c>
      <c r="C740" s="11"/>
    </row>
    <row r="741" spans="1:3" x14ac:dyDescent="0.2">
      <c r="A741" s="8" t="s">
        <v>1658</v>
      </c>
      <c r="B741" s="8" t="s">
        <v>1625</v>
      </c>
      <c r="C741" s="11"/>
    </row>
    <row r="742" spans="1:3" x14ac:dyDescent="0.2">
      <c r="A742" s="8" t="s">
        <v>1659</v>
      </c>
      <c r="B742" s="8" t="s">
        <v>1625</v>
      </c>
      <c r="C742" s="11"/>
    </row>
    <row r="743" spans="1:3" x14ac:dyDescent="0.2">
      <c r="A743" s="8" t="s">
        <v>1660</v>
      </c>
      <c r="B743" s="8" t="s">
        <v>1625</v>
      </c>
      <c r="C743" s="11"/>
    </row>
    <row r="744" spans="1:3" x14ac:dyDescent="0.2">
      <c r="A744" s="8" t="s">
        <v>1661</v>
      </c>
      <c r="B744" s="8" t="s">
        <v>1625</v>
      </c>
      <c r="C744" s="11"/>
    </row>
    <row r="745" spans="1:3" x14ac:dyDescent="0.2">
      <c r="A745" s="8" t="s">
        <v>1662</v>
      </c>
      <c r="B745" s="8" t="s">
        <v>1625</v>
      </c>
      <c r="C745" s="11"/>
    </row>
    <row r="746" spans="1:3" x14ac:dyDescent="0.2">
      <c r="A746" s="8" t="s">
        <v>1663</v>
      </c>
      <c r="B746" s="8" t="s">
        <v>1625</v>
      </c>
      <c r="C746" s="11"/>
    </row>
    <row r="747" spans="1:3" x14ac:dyDescent="0.2">
      <c r="A747" s="8" t="s">
        <v>1664</v>
      </c>
      <c r="B747" s="8" t="s">
        <v>1625</v>
      </c>
      <c r="C747" s="11"/>
    </row>
    <row r="748" spans="1:3" x14ac:dyDescent="0.2">
      <c r="A748" s="8" t="s">
        <v>1665</v>
      </c>
      <c r="B748" s="8" t="s">
        <v>1625</v>
      </c>
      <c r="C748" s="11"/>
    </row>
    <row r="749" spans="1:3" x14ac:dyDescent="0.2">
      <c r="A749" s="8" t="s">
        <v>1666</v>
      </c>
      <c r="B749" s="8" t="s">
        <v>1625</v>
      </c>
      <c r="C749" s="11"/>
    </row>
    <row r="750" spans="1:3" x14ac:dyDescent="0.2">
      <c r="A750" s="8" t="s">
        <v>1667</v>
      </c>
      <c r="B750" s="8" t="s">
        <v>1625</v>
      </c>
      <c r="C750" s="11"/>
    </row>
    <row r="751" spans="1:3" x14ac:dyDescent="0.2">
      <c r="A751" s="8" t="s">
        <v>1668</v>
      </c>
      <c r="B751" s="8" t="s">
        <v>1625</v>
      </c>
      <c r="C751" s="11"/>
    </row>
    <row r="752" spans="1:3" x14ac:dyDescent="0.2">
      <c r="A752" s="8" t="s">
        <v>1669</v>
      </c>
      <c r="B752" s="8" t="s">
        <v>1625</v>
      </c>
      <c r="C752" s="11"/>
    </row>
    <row r="753" spans="1:3" x14ac:dyDescent="0.2">
      <c r="A753" s="8" t="s">
        <v>1670</v>
      </c>
      <c r="B753" s="8" t="s">
        <v>1671</v>
      </c>
      <c r="C753" s="11"/>
    </row>
    <row r="754" spans="1:3" x14ac:dyDescent="0.2">
      <c r="A754" s="8" t="s">
        <v>1672</v>
      </c>
      <c r="B754" s="8" t="s">
        <v>1673</v>
      </c>
      <c r="C754" s="11"/>
    </row>
    <row r="755" spans="1:3" x14ac:dyDescent="0.2">
      <c r="A755" s="8" t="s">
        <v>1674</v>
      </c>
      <c r="B755" s="8" t="s">
        <v>1675</v>
      </c>
      <c r="C755" s="11"/>
    </row>
    <row r="756" spans="1:3" x14ac:dyDescent="0.2">
      <c r="A756" s="8" t="s">
        <v>1676</v>
      </c>
      <c r="B756" s="8" t="s">
        <v>1677</v>
      </c>
      <c r="C756" s="11"/>
    </row>
    <row r="757" spans="1:3" x14ac:dyDescent="0.2">
      <c r="A757" s="8" t="s">
        <v>1679</v>
      </c>
      <c r="B757" s="8" t="s">
        <v>1680</v>
      </c>
      <c r="C757" s="11"/>
    </row>
    <row r="758" spans="1:3" x14ac:dyDescent="0.2">
      <c r="A758" s="8" t="s">
        <v>1681</v>
      </c>
      <c r="B758" s="8" t="s">
        <v>1682</v>
      </c>
      <c r="C758" s="11"/>
    </row>
    <row r="759" spans="1:3" x14ac:dyDescent="0.2">
      <c r="A759" s="8" t="s">
        <v>1683</v>
      </c>
      <c r="B759" s="8" t="s">
        <v>1684</v>
      </c>
      <c r="C759" s="11"/>
    </row>
    <row r="760" spans="1:3" x14ac:dyDescent="0.2">
      <c r="A760" s="8" t="s">
        <v>1685</v>
      </c>
      <c r="B760" s="8" t="s">
        <v>1686</v>
      </c>
      <c r="C760" s="11"/>
    </row>
    <row r="761" spans="1:3" x14ac:dyDescent="0.2">
      <c r="A761" s="8" t="s">
        <v>1687</v>
      </c>
      <c r="B761" s="8" t="s">
        <v>1688</v>
      </c>
      <c r="C761" s="11"/>
    </row>
    <row r="762" spans="1:3" x14ac:dyDescent="0.2">
      <c r="A762" s="8" t="s">
        <v>1689</v>
      </c>
      <c r="B762" s="8" t="s">
        <v>1690</v>
      </c>
      <c r="C762" s="11"/>
    </row>
    <row r="763" spans="1:3" x14ac:dyDescent="0.2">
      <c r="A763" s="8" t="s">
        <v>1691</v>
      </c>
      <c r="B763" s="8" t="s">
        <v>1692</v>
      </c>
      <c r="C763" s="11"/>
    </row>
    <row r="764" spans="1:3" x14ac:dyDescent="0.2">
      <c r="A764" s="8" t="s">
        <v>1693</v>
      </c>
      <c r="B764" s="8" t="s">
        <v>1694</v>
      </c>
      <c r="C764" s="11"/>
    </row>
    <row r="765" spans="1:3" x14ac:dyDescent="0.2">
      <c r="A765" s="8" t="s">
        <v>1695</v>
      </c>
      <c r="B765" s="8" t="s">
        <v>1696</v>
      </c>
      <c r="C765" s="11"/>
    </row>
    <row r="766" spans="1:3" x14ac:dyDescent="0.2">
      <c r="A766" s="8" t="s">
        <v>1697</v>
      </c>
      <c r="B766" s="8" t="s">
        <v>1698</v>
      </c>
      <c r="C766" s="11"/>
    </row>
    <row r="767" spans="1:3" x14ac:dyDescent="0.2">
      <c r="A767" s="8" t="s">
        <v>1699</v>
      </c>
      <c r="B767" s="8" t="s">
        <v>1700</v>
      </c>
      <c r="C767" s="11"/>
    </row>
    <row r="768" spans="1:3" x14ac:dyDescent="0.2">
      <c r="A768" s="8" t="s">
        <v>1701</v>
      </c>
      <c r="B768" s="8" t="s">
        <v>1702</v>
      </c>
      <c r="C768" s="11"/>
    </row>
    <row r="769" spans="1:3" x14ac:dyDescent="0.2">
      <c r="A769" s="8" t="s">
        <v>1703</v>
      </c>
      <c r="B769" s="8" t="s">
        <v>125</v>
      </c>
      <c r="C769" s="11"/>
    </row>
    <row r="770" spans="1:3" x14ac:dyDescent="0.2">
      <c r="A770" s="8" t="s">
        <v>1705</v>
      </c>
      <c r="B770" s="8" t="s">
        <v>1706</v>
      </c>
      <c r="C770" s="11"/>
    </row>
    <row r="771" spans="1:3" x14ac:dyDescent="0.2">
      <c r="A771" s="8" t="s">
        <v>1707</v>
      </c>
      <c r="B771" s="8" t="s">
        <v>1708</v>
      </c>
      <c r="C771" s="11"/>
    </row>
    <row r="772" spans="1:3" x14ac:dyDescent="0.2">
      <c r="A772" s="8" t="s">
        <v>1710</v>
      </c>
      <c r="B772" s="8" t="s">
        <v>1711</v>
      </c>
      <c r="C772" s="11"/>
    </row>
    <row r="773" spans="1:3" x14ac:dyDescent="0.2">
      <c r="A773" s="8" t="s">
        <v>1712</v>
      </c>
      <c r="B773" s="8" t="s">
        <v>1713</v>
      </c>
      <c r="C773" s="11"/>
    </row>
    <row r="774" spans="1:3" x14ac:dyDescent="0.2">
      <c r="A774" s="8" t="s">
        <v>1714</v>
      </c>
      <c r="B774" s="8" t="s">
        <v>1715</v>
      </c>
      <c r="C774" s="11"/>
    </row>
    <row r="775" spans="1:3" x14ac:dyDescent="0.2">
      <c r="A775" s="8" t="s">
        <v>1716</v>
      </c>
      <c r="B775" s="8" t="s">
        <v>1717</v>
      </c>
      <c r="C775" s="11"/>
    </row>
    <row r="776" spans="1:3" x14ac:dyDescent="0.2">
      <c r="A776" s="8" t="s">
        <v>1718</v>
      </c>
      <c r="B776" s="8" t="s">
        <v>1719</v>
      </c>
      <c r="C776" s="11"/>
    </row>
    <row r="777" spans="1:3" x14ac:dyDescent="0.2">
      <c r="A777" s="8" t="s">
        <v>1720</v>
      </c>
      <c r="B777" s="8" t="s">
        <v>1721</v>
      </c>
      <c r="C777" s="11"/>
    </row>
    <row r="778" spans="1:3" x14ac:dyDescent="0.2">
      <c r="A778" s="8" t="s">
        <v>1722</v>
      </c>
      <c r="B778" s="8" t="s">
        <v>1723</v>
      </c>
      <c r="C778" s="11"/>
    </row>
    <row r="779" spans="1:3" x14ac:dyDescent="0.2">
      <c r="A779" s="8" t="s">
        <v>1724</v>
      </c>
      <c r="B779" s="8" t="s">
        <v>1725</v>
      </c>
      <c r="C779" s="11"/>
    </row>
    <row r="780" spans="1:3" x14ac:dyDescent="0.2">
      <c r="A780" s="8" t="s">
        <v>1726</v>
      </c>
      <c r="B780" s="8" t="s">
        <v>1727</v>
      </c>
      <c r="C780" s="11"/>
    </row>
    <row r="781" spans="1:3" x14ac:dyDescent="0.2">
      <c r="A781" s="8" t="s">
        <v>1728</v>
      </c>
      <c r="B781" s="8" t="s">
        <v>1729</v>
      </c>
      <c r="C781" s="11"/>
    </row>
    <row r="782" spans="1:3" x14ac:dyDescent="0.2">
      <c r="A782" s="8" t="s">
        <v>1730</v>
      </c>
      <c r="B782" s="8" t="s">
        <v>1731</v>
      </c>
      <c r="C782" s="11"/>
    </row>
    <row r="783" spans="1:3" x14ac:dyDescent="0.2">
      <c r="A783" s="8" t="s">
        <v>1732</v>
      </c>
      <c r="B783" s="8" t="s">
        <v>1733</v>
      </c>
      <c r="C783" s="11"/>
    </row>
    <row r="784" spans="1:3" x14ac:dyDescent="0.2">
      <c r="A784" s="8" t="s">
        <v>1734</v>
      </c>
      <c r="B784" s="8" t="s">
        <v>1735</v>
      </c>
      <c r="C784" s="11"/>
    </row>
    <row r="785" spans="1:3" x14ac:dyDescent="0.2">
      <c r="A785" s="8" t="s">
        <v>1736</v>
      </c>
      <c r="B785" s="8" t="s">
        <v>1737</v>
      </c>
      <c r="C785" s="11"/>
    </row>
    <row r="786" spans="1:3" x14ac:dyDescent="0.2">
      <c r="A786" s="8" t="s">
        <v>1738</v>
      </c>
      <c r="B786" s="8" t="s">
        <v>1739</v>
      </c>
      <c r="C786" s="11"/>
    </row>
    <row r="787" spans="1:3" x14ac:dyDescent="0.2">
      <c r="A787" s="8" t="s">
        <v>1740</v>
      </c>
      <c r="B787" s="8" t="s">
        <v>1741</v>
      </c>
      <c r="C787" s="11"/>
    </row>
    <row r="788" spans="1:3" x14ac:dyDescent="0.2">
      <c r="A788" s="8" t="s">
        <v>1742</v>
      </c>
      <c r="B788" s="8" t="s">
        <v>1743</v>
      </c>
      <c r="C788" s="11"/>
    </row>
    <row r="789" spans="1:3" x14ac:dyDescent="0.2">
      <c r="A789" s="8" t="s">
        <v>1744</v>
      </c>
      <c r="B789" s="8" t="s">
        <v>1745</v>
      </c>
      <c r="C789" s="11"/>
    </row>
    <row r="790" spans="1:3" x14ac:dyDescent="0.2">
      <c r="A790" s="8" t="s">
        <v>1746</v>
      </c>
      <c r="B790" s="8" t="s">
        <v>1747</v>
      </c>
      <c r="C790" s="11"/>
    </row>
    <row r="791" spans="1:3" x14ac:dyDescent="0.2">
      <c r="A791" s="8" t="s">
        <v>1748</v>
      </c>
      <c r="B791" s="8" t="s">
        <v>1749</v>
      </c>
      <c r="C791" s="11"/>
    </row>
    <row r="792" spans="1:3" x14ac:dyDescent="0.2">
      <c r="A792" s="8" t="s">
        <v>1751</v>
      </c>
      <c r="B792" s="8" t="s">
        <v>1752</v>
      </c>
      <c r="C792" s="11"/>
    </row>
    <row r="793" spans="1:3" x14ac:dyDescent="0.2">
      <c r="A793" s="8" t="s">
        <v>1753</v>
      </c>
      <c r="B793" s="8" t="s">
        <v>1754</v>
      </c>
      <c r="C793" s="11"/>
    </row>
    <row r="794" spans="1:3" x14ac:dyDescent="0.2">
      <c r="A794" s="8" t="s">
        <v>1755</v>
      </c>
      <c r="B794" s="8" t="s">
        <v>1756</v>
      </c>
      <c r="C794" s="11"/>
    </row>
    <row r="795" spans="1:3" x14ac:dyDescent="0.2">
      <c r="A795" s="8" t="s">
        <v>1757</v>
      </c>
      <c r="B795" s="8" t="s">
        <v>1758</v>
      </c>
      <c r="C795" s="11"/>
    </row>
    <row r="796" spans="1:3" x14ac:dyDescent="0.2">
      <c r="A796" s="8" t="s">
        <v>1759</v>
      </c>
      <c r="B796" s="8" t="s">
        <v>1760</v>
      </c>
      <c r="C796" s="11"/>
    </row>
    <row r="797" spans="1:3" x14ac:dyDescent="0.2">
      <c r="A797" s="8" t="s">
        <v>1761</v>
      </c>
      <c r="B797" s="8" t="s">
        <v>1762</v>
      </c>
      <c r="C797" s="11"/>
    </row>
    <row r="798" spans="1:3" x14ac:dyDescent="0.2">
      <c r="A798" s="8" t="s">
        <v>1763</v>
      </c>
      <c r="B798" s="8" t="s">
        <v>1764</v>
      </c>
      <c r="C798" s="11"/>
    </row>
    <row r="799" spans="1:3" x14ac:dyDescent="0.2">
      <c r="A799" s="8" t="s">
        <v>1765</v>
      </c>
      <c r="B799" s="8" t="s">
        <v>1766</v>
      </c>
      <c r="C799" s="11"/>
    </row>
    <row r="800" spans="1:3" x14ac:dyDescent="0.2">
      <c r="A800" s="8" t="s">
        <v>1767</v>
      </c>
      <c r="B800" s="8" t="s">
        <v>1768</v>
      </c>
      <c r="C800" s="11"/>
    </row>
    <row r="801" spans="1:3" x14ac:dyDescent="0.2">
      <c r="A801" s="8" t="s">
        <v>1769</v>
      </c>
      <c r="B801" s="8" t="s">
        <v>1770</v>
      </c>
      <c r="C801" s="11"/>
    </row>
    <row r="802" spans="1:3" x14ac:dyDescent="0.2">
      <c r="A802" s="8" t="s">
        <v>1771</v>
      </c>
      <c r="B802" s="8" t="s">
        <v>1772</v>
      </c>
      <c r="C802" s="11"/>
    </row>
    <row r="803" spans="1:3" x14ac:dyDescent="0.2">
      <c r="A803" s="8" t="s">
        <v>1773</v>
      </c>
      <c r="B803" s="8" t="s">
        <v>1774</v>
      </c>
      <c r="C803" s="11"/>
    </row>
    <row r="804" spans="1:3" x14ac:dyDescent="0.2">
      <c r="A804" s="8" t="s">
        <v>1775</v>
      </c>
      <c r="B804" s="8" t="s">
        <v>1776</v>
      </c>
      <c r="C804" s="11"/>
    </row>
    <row r="805" spans="1:3" x14ac:dyDescent="0.2">
      <c r="A805" s="8" t="s">
        <v>1778</v>
      </c>
      <c r="B805" s="8" t="s">
        <v>1779</v>
      </c>
      <c r="C805" s="11"/>
    </row>
    <row r="806" spans="1:3" x14ac:dyDescent="0.2">
      <c r="A806" s="8" t="s">
        <v>1780</v>
      </c>
      <c r="B806" s="8" t="s">
        <v>1781</v>
      </c>
      <c r="C806" s="11"/>
    </row>
    <row r="807" spans="1:3" x14ac:dyDescent="0.2">
      <c r="A807" s="8" t="s">
        <v>1782</v>
      </c>
      <c r="B807" s="8" t="s">
        <v>1783</v>
      </c>
      <c r="C807" s="11"/>
    </row>
    <row r="808" spans="1:3" x14ac:dyDescent="0.2">
      <c r="A808" s="8" t="s">
        <v>1784</v>
      </c>
      <c r="B808" s="8" t="s">
        <v>1785</v>
      </c>
      <c r="C808" s="11"/>
    </row>
    <row r="809" spans="1:3" x14ac:dyDescent="0.2">
      <c r="A809" s="8" t="s">
        <v>1786</v>
      </c>
      <c r="B809" s="8" t="s">
        <v>1787</v>
      </c>
      <c r="C809" s="11"/>
    </row>
    <row r="810" spans="1:3" x14ac:dyDescent="0.2">
      <c r="A810" s="8" t="s">
        <v>1788</v>
      </c>
      <c r="B810" s="8" t="s">
        <v>1789</v>
      </c>
      <c r="C810" s="11"/>
    </row>
    <row r="811" spans="1:3" x14ac:dyDescent="0.2">
      <c r="A811" s="8" t="s">
        <v>1790</v>
      </c>
      <c r="B811" s="8" t="s">
        <v>1791</v>
      </c>
      <c r="C811" s="11"/>
    </row>
    <row r="812" spans="1:3" x14ac:dyDescent="0.2">
      <c r="A812" s="8" t="s">
        <v>1792</v>
      </c>
      <c r="B812" s="8" t="s">
        <v>1793</v>
      </c>
      <c r="C812" s="11"/>
    </row>
    <row r="813" spans="1:3" x14ac:dyDescent="0.2">
      <c r="A813" s="8" t="s">
        <v>1794</v>
      </c>
      <c r="B813" s="8" t="s">
        <v>1795</v>
      </c>
      <c r="C813" s="11"/>
    </row>
    <row r="814" spans="1:3" x14ac:dyDescent="0.2">
      <c r="A814" s="8" t="s">
        <v>1796</v>
      </c>
      <c r="B814" s="8" t="s">
        <v>1797</v>
      </c>
      <c r="C814" s="11"/>
    </row>
    <row r="815" spans="1:3" x14ac:dyDescent="0.2">
      <c r="A815" s="8" t="s">
        <v>1798</v>
      </c>
      <c r="B815" s="8" t="s">
        <v>1799</v>
      </c>
      <c r="C815" s="11"/>
    </row>
    <row r="816" spans="1:3" x14ac:dyDescent="0.2">
      <c r="A816" s="8" t="s">
        <v>1800</v>
      </c>
      <c r="B816" s="8" t="s">
        <v>1801</v>
      </c>
      <c r="C816" s="11"/>
    </row>
    <row r="817" spans="1:3" x14ac:dyDescent="0.2">
      <c r="A817" s="8" t="s">
        <v>1802</v>
      </c>
      <c r="B817" s="8" t="s">
        <v>1803</v>
      </c>
      <c r="C817" s="11"/>
    </row>
    <row r="818" spans="1:3" x14ac:dyDescent="0.2">
      <c r="A818" s="8" t="s">
        <v>1804</v>
      </c>
      <c r="B818" s="8" t="s">
        <v>1805</v>
      </c>
      <c r="C818" s="11"/>
    </row>
    <row r="819" spans="1:3" x14ac:dyDescent="0.2">
      <c r="A819" s="8" t="s">
        <v>1806</v>
      </c>
      <c r="B819" s="8" t="s">
        <v>1807</v>
      </c>
      <c r="C819" s="11"/>
    </row>
    <row r="820" spans="1:3" x14ac:dyDescent="0.2">
      <c r="A820" s="8" t="s">
        <v>1808</v>
      </c>
      <c r="B820" s="8" t="s">
        <v>1809</v>
      </c>
      <c r="C820" s="11"/>
    </row>
    <row r="821" spans="1:3" x14ac:dyDescent="0.2">
      <c r="A821" s="8" t="s">
        <v>1810</v>
      </c>
      <c r="B821" s="8" t="s">
        <v>1811</v>
      </c>
      <c r="C821" s="11"/>
    </row>
    <row r="822" spans="1:3" x14ac:dyDescent="0.2">
      <c r="A822" s="8" t="s">
        <v>1812</v>
      </c>
      <c r="B822" s="8" t="s">
        <v>1813</v>
      </c>
      <c r="C822" s="11"/>
    </row>
    <row r="823" spans="1:3" x14ac:dyDescent="0.2">
      <c r="A823" s="8" t="s">
        <v>1814</v>
      </c>
      <c r="B823" s="8" t="s">
        <v>1815</v>
      </c>
      <c r="C823" s="11"/>
    </row>
    <row r="824" spans="1:3" x14ac:dyDescent="0.2">
      <c r="A824" s="8" t="s">
        <v>1816</v>
      </c>
      <c r="B824" s="8" t="s">
        <v>1817</v>
      </c>
      <c r="C824" s="11"/>
    </row>
    <row r="825" spans="1:3" x14ac:dyDescent="0.2">
      <c r="A825" s="8" t="s">
        <v>1818</v>
      </c>
      <c r="B825" s="8" t="s">
        <v>1819</v>
      </c>
      <c r="C825" s="11"/>
    </row>
    <row r="826" spans="1:3" x14ac:dyDescent="0.2">
      <c r="A826" s="8" t="s">
        <v>1821</v>
      </c>
      <c r="B826" s="8" t="s">
        <v>1822</v>
      </c>
      <c r="C826" s="11"/>
    </row>
    <row r="827" spans="1:3" x14ac:dyDescent="0.2">
      <c r="A827" s="8" t="s">
        <v>1823</v>
      </c>
      <c r="B827" s="8" t="s">
        <v>1824</v>
      </c>
      <c r="C827" s="11"/>
    </row>
    <row r="828" spans="1:3" x14ac:dyDescent="0.2">
      <c r="A828" s="8" t="s">
        <v>1825</v>
      </c>
      <c r="B828" s="8" t="s">
        <v>1826</v>
      </c>
      <c r="C828" s="11"/>
    </row>
    <row r="829" spans="1:3" x14ac:dyDescent="0.2">
      <c r="A829" s="8" t="s">
        <v>1827</v>
      </c>
      <c r="B829" s="8" t="s">
        <v>94</v>
      </c>
      <c r="C829" s="11"/>
    </row>
    <row r="830" spans="1:3" x14ac:dyDescent="0.2">
      <c r="A830" s="8" t="s">
        <v>1829</v>
      </c>
      <c r="B830" s="8" t="s">
        <v>1830</v>
      </c>
      <c r="C830" s="11"/>
    </row>
    <row r="831" spans="1:3" x14ac:dyDescent="0.2">
      <c r="A831" s="8" t="s">
        <v>1831</v>
      </c>
      <c r="B831" s="8" t="s">
        <v>94</v>
      </c>
      <c r="C831" s="11"/>
    </row>
    <row r="832" spans="1:3" x14ac:dyDescent="0.2">
      <c r="A832" s="8" t="s">
        <v>1833</v>
      </c>
      <c r="B832" s="8" t="s">
        <v>95</v>
      </c>
      <c r="C832" s="11"/>
    </row>
    <row r="833" spans="1:3" x14ac:dyDescent="0.2">
      <c r="A833" s="8" t="s">
        <v>1834</v>
      </c>
      <c r="B833" s="8" t="s">
        <v>1835</v>
      </c>
      <c r="C833" s="11"/>
    </row>
    <row r="834" spans="1:3" x14ac:dyDescent="0.2">
      <c r="A834" s="8" t="s">
        <v>1836</v>
      </c>
      <c r="B834" s="8" t="s">
        <v>96</v>
      </c>
      <c r="C834" s="11"/>
    </row>
    <row r="835" spans="1:3" x14ac:dyDescent="0.2">
      <c r="A835" s="8" t="s">
        <v>1837</v>
      </c>
      <c r="B835" s="8" t="s">
        <v>116</v>
      </c>
      <c r="C835" s="11"/>
    </row>
    <row r="836" spans="1:3" x14ac:dyDescent="0.2">
      <c r="A836" s="8" t="s">
        <v>1838</v>
      </c>
      <c r="B836" s="8" t="s">
        <v>1839</v>
      </c>
      <c r="C836" s="11"/>
    </row>
    <row r="837" spans="1:3" x14ac:dyDescent="0.2">
      <c r="A837" s="8" t="s">
        <v>1840</v>
      </c>
      <c r="B837" s="8" t="s">
        <v>1841</v>
      </c>
      <c r="C837" s="11"/>
    </row>
    <row r="838" spans="1:3" x14ac:dyDescent="0.2">
      <c r="A838" s="8" t="s">
        <v>1842</v>
      </c>
      <c r="B838" s="8" t="s">
        <v>94</v>
      </c>
      <c r="C838" s="11"/>
    </row>
    <row r="839" spans="1:3" x14ac:dyDescent="0.2">
      <c r="A839" s="8" t="s">
        <v>1844</v>
      </c>
      <c r="B839" s="8" t="s">
        <v>95</v>
      </c>
      <c r="C839" s="11"/>
    </row>
    <row r="840" spans="1:3" x14ac:dyDescent="0.2">
      <c r="A840" s="8" t="s">
        <v>1845</v>
      </c>
      <c r="B840" s="8" t="s">
        <v>1846</v>
      </c>
      <c r="C840" s="11"/>
    </row>
    <row r="841" spans="1:3" x14ac:dyDescent="0.2">
      <c r="A841" s="8" t="s">
        <v>1847</v>
      </c>
      <c r="B841" s="8" t="s">
        <v>1848</v>
      </c>
      <c r="C841" s="11"/>
    </row>
    <row r="842" spans="1:3" x14ac:dyDescent="0.2">
      <c r="A842" s="8" t="s">
        <v>1849</v>
      </c>
      <c r="B842" s="8" t="s">
        <v>1850</v>
      </c>
      <c r="C842" s="11"/>
    </row>
    <row r="843" spans="1:3" x14ac:dyDescent="0.2">
      <c r="A843" s="8" t="s">
        <v>1851</v>
      </c>
      <c r="B843" s="8" t="s">
        <v>1852</v>
      </c>
      <c r="C843" s="11"/>
    </row>
    <row r="844" spans="1:3" x14ac:dyDescent="0.2">
      <c r="A844" s="8" t="s">
        <v>1853</v>
      </c>
      <c r="B844" s="8" t="s">
        <v>1854</v>
      </c>
      <c r="C844" s="11"/>
    </row>
    <row r="845" spans="1:3" x14ac:dyDescent="0.2">
      <c r="A845" s="8" t="s">
        <v>1855</v>
      </c>
      <c r="B845" s="8" t="s">
        <v>94</v>
      </c>
      <c r="C845" s="11"/>
    </row>
    <row r="846" spans="1:3" x14ac:dyDescent="0.2">
      <c r="A846" s="8" t="s">
        <v>1857</v>
      </c>
      <c r="B846" s="8" t="s">
        <v>95</v>
      </c>
      <c r="C846" s="11"/>
    </row>
    <row r="847" spans="1:3" x14ac:dyDescent="0.2">
      <c r="A847" s="8" t="s">
        <v>1858</v>
      </c>
      <c r="B847" s="8" t="s">
        <v>115</v>
      </c>
      <c r="C847" s="11"/>
    </row>
    <row r="848" spans="1:3" x14ac:dyDescent="0.2">
      <c r="A848" s="8" t="s">
        <v>1859</v>
      </c>
      <c r="B848" s="8" t="s">
        <v>1860</v>
      </c>
      <c r="C848" s="11"/>
    </row>
    <row r="849" spans="1:3" x14ac:dyDescent="0.2">
      <c r="A849" s="8" t="s">
        <v>1861</v>
      </c>
      <c r="B849" s="8" t="s">
        <v>112</v>
      </c>
      <c r="C849" s="11"/>
    </row>
    <row r="850" spans="1:3" x14ac:dyDescent="0.2">
      <c r="A850" s="8" t="s">
        <v>1862</v>
      </c>
      <c r="B850" s="8" t="s">
        <v>1863</v>
      </c>
      <c r="C850" s="11"/>
    </row>
    <row r="851" spans="1:3" x14ac:dyDescent="0.2">
      <c r="A851" s="8" t="s">
        <v>1864</v>
      </c>
      <c r="B851" s="8" t="s">
        <v>94</v>
      </c>
      <c r="C851" s="11"/>
    </row>
    <row r="852" spans="1:3" x14ac:dyDescent="0.2">
      <c r="A852" s="8" t="s">
        <v>1866</v>
      </c>
      <c r="B852" s="8" t="s">
        <v>95</v>
      </c>
      <c r="C852" s="11"/>
    </row>
    <row r="853" spans="1:3" x14ac:dyDescent="0.2">
      <c r="A853" s="8" t="s">
        <v>1867</v>
      </c>
      <c r="B853" s="8" t="s">
        <v>115</v>
      </c>
      <c r="C853" s="11"/>
    </row>
    <row r="854" spans="1:3" x14ac:dyDescent="0.2">
      <c r="A854" s="8" t="s">
        <v>1868</v>
      </c>
      <c r="B854" s="8" t="s">
        <v>116</v>
      </c>
      <c r="C854" s="11"/>
    </row>
    <row r="855" spans="1:3" x14ac:dyDescent="0.2">
      <c r="A855" s="8" t="s">
        <v>1869</v>
      </c>
      <c r="B855" s="8" t="s">
        <v>112</v>
      </c>
      <c r="C855" s="11"/>
    </row>
    <row r="856" spans="1:3" x14ac:dyDescent="0.2">
      <c r="A856" s="8" t="s">
        <v>1870</v>
      </c>
      <c r="B856" s="8" t="s">
        <v>1871</v>
      </c>
      <c r="C856" s="11"/>
    </row>
    <row r="857" spans="1:3" x14ac:dyDescent="0.2">
      <c r="A857" s="8" t="s">
        <v>1872</v>
      </c>
      <c r="B857" s="8" t="s">
        <v>117</v>
      </c>
      <c r="C857" s="11"/>
    </row>
    <row r="858" spans="1:3" x14ac:dyDescent="0.2">
      <c r="A858" s="8" t="s">
        <v>1873</v>
      </c>
      <c r="B858" s="8" t="s">
        <v>94</v>
      </c>
      <c r="C858" s="11"/>
    </row>
    <row r="859" spans="1:3" x14ac:dyDescent="0.2">
      <c r="A859" s="8" t="s">
        <v>1875</v>
      </c>
      <c r="B859" s="8" t="s">
        <v>95</v>
      </c>
      <c r="C859" s="11"/>
    </row>
    <row r="860" spans="1:3" x14ac:dyDescent="0.2">
      <c r="A860" s="8" t="s">
        <v>1876</v>
      </c>
      <c r="B860" s="8" t="s">
        <v>115</v>
      </c>
      <c r="C860" s="11"/>
    </row>
    <row r="861" spans="1:3" x14ac:dyDescent="0.2">
      <c r="A861" s="8" t="s">
        <v>1877</v>
      </c>
      <c r="B861" s="8" t="s">
        <v>96</v>
      </c>
      <c r="C861" s="11"/>
    </row>
    <row r="862" spans="1:3" x14ac:dyDescent="0.2">
      <c r="A862" s="8" t="s">
        <v>1878</v>
      </c>
      <c r="B862" s="8" t="s">
        <v>116</v>
      </c>
      <c r="C862" s="11"/>
    </row>
    <row r="863" spans="1:3" x14ac:dyDescent="0.2">
      <c r="A863" s="8" t="s">
        <v>1879</v>
      </c>
      <c r="B863" s="8" t="s">
        <v>1880</v>
      </c>
      <c r="C863" s="11"/>
    </row>
    <row r="864" spans="1:3" x14ac:dyDescent="0.2">
      <c r="A864" s="8" t="s">
        <v>1881</v>
      </c>
      <c r="B864" s="8" t="s">
        <v>117</v>
      </c>
      <c r="C864" s="11"/>
    </row>
    <row r="865" spans="1:3" x14ac:dyDescent="0.2">
      <c r="A865" s="8" t="s">
        <v>1882</v>
      </c>
      <c r="B865" s="8" t="s">
        <v>94</v>
      </c>
      <c r="C865" s="11"/>
    </row>
    <row r="866" spans="1:3" x14ac:dyDescent="0.2">
      <c r="A866" s="8" t="s">
        <v>1884</v>
      </c>
      <c r="B866" s="8" t="s">
        <v>95</v>
      </c>
      <c r="C866" s="11"/>
    </row>
    <row r="867" spans="1:3" x14ac:dyDescent="0.2">
      <c r="A867" s="8" t="s">
        <v>1885</v>
      </c>
      <c r="B867" s="8" t="s">
        <v>115</v>
      </c>
      <c r="C867" s="11"/>
    </row>
    <row r="868" spans="1:3" x14ac:dyDescent="0.2">
      <c r="A868" s="8" t="s">
        <v>1886</v>
      </c>
      <c r="B868" s="8" t="s">
        <v>116</v>
      </c>
      <c r="C868" s="11"/>
    </row>
    <row r="869" spans="1:3" x14ac:dyDescent="0.2">
      <c r="A869" s="8" t="s">
        <v>1887</v>
      </c>
      <c r="B869" s="8" t="s">
        <v>112</v>
      </c>
      <c r="C869" s="11"/>
    </row>
    <row r="870" spans="1:3" x14ac:dyDescent="0.2">
      <c r="A870" s="8" t="s">
        <v>1888</v>
      </c>
      <c r="B870" s="8" t="s">
        <v>1889</v>
      </c>
      <c r="C870" s="11"/>
    </row>
    <row r="871" spans="1:3" x14ac:dyDescent="0.2">
      <c r="A871" s="8" t="s">
        <v>1890</v>
      </c>
      <c r="B871" s="8" t="s">
        <v>1891</v>
      </c>
      <c r="C871" s="11"/>
    </row>
    <row r="872" spans="1:3" x14ac:dyDescent="0.2">
      <c r="A872" s="8" t="s">
        <v>1892</v>
      </c>
      <c r="B872" s="8" t="s">
        <v>1893</v>
      </c>
      <c r="C872" s="11"/>
    </row>
    <row r="873" spans="1:3" x14ac:dyDescent="0.2">
      <c r="A873" s="8" t="s">
        <v>1894</v>
      </c>
      <c r="B873" s="8" t="s">
        <v>1895</v>
      </c>
      <c r="C873" s="11"/>
    </row>
    <row r="874" spans="1:3" x14ac:dyDescent="0.2">
      <c r="A874" s="8" t="s">
        <v>1896</v>
      </c>
      <c r="B874" s="8" t="s">
        <v>94</v>
      </c>
      <c r="C874" s="11"/>
    </row>
    <row r="875" spans="1:3" x14ac:dyDescent="0.2">
      <c r="A875" s="8" t="s">
        <v>1898</v>
      </c>
      <c r="B875" s="8" t="s">
        <v>95</v>
      </c>
      <c r="C875" s="11"/>
    </row>
    <row r="876" spans="1:3" x14ac:dyDescent="0.2">
      <c r="A876" s="8" t="s">
        <v>1899</v>
      </c>
      <c r="B876" s="8" t="s">
        <v>1900</v>
      </c>
      <c r="C876" s="11"/>
    </row>
    <row r="877" spans="1:3" x14ac:dyDescent="0.2">
      <c r="A877" s="8" t="s">
        <v>1901</v>
      </c>
      <c r="B877" s="8" t="s">
        <v>1902</v>
      </c>
      <c r="C877" s="11"/>
    </row>
    <row r="878" spans="1:3" x14ac:dyDescent="0.2">
      <c r="A878" s="8" t="s">
        <v>1904</v>
      </c>
      <c r="B878" s="8" t="s">
        <v>1905</v>
      </c>
      <c r="C878" s="11"/>
    </row>
    <row r="879" spans="1:3" x14ac:dyDescent="0.2">
      <c r="A879" s="8" t="s">
        <v>1906</v>
      </c>
      <c r="B879" s="8" t="s">
        <v>1907</v>
      </c>
      <c r="C879" s="11"/>
    </row>
    <row r="880" spans="1:3" x14ac:dyDescent="0.2">
      <c r="A880" s="8" t="s">
        <v>1908</v>
      </c>
      <c r="B880" s="8" t="s">
        <v>1909</v>
      </c>
      <c r="C880" s="11"/>
    </row>
    <row r="881" spans="1:3" x14ac:dyDescent="0.2">
      <c r="A881" s="8" t="s">
        <v>1910</v>
      </c>
      <c r="B881" s="8" t="s">
        <v>1911</v>
      </c>
      <c r="C881" s="11"/>
    </row>
    <row r="882" spans="1:3" x14ac:dyDescent="0.2">
      <c r="A882" s="8" t="s">
        <v>1913</v>
      </c>
      <c r="B882" s="8" t="s">
        <v>1914</v>
      </c>
      <c r="C882" s="11"/>
    </row>
    <row r="883" spans="1:3" x14ac:dyDescent="0.2">
      <c r="A883" s="8" t="s">
        <v>1916</v>
      </c>
      <c r="B883" s="8" t="s">
        <v>1917</v>
      </c>
      <c r="C883" s="11"/>
    </row>
    <row r="884" spans="1:3" x14ac:dyDescent="0.2">
      <c r="A884" s="8" t="s">
        <v>1919</v>
      </c>
      <c r="B884" s="8" t="s">
        <v>1920</v>
      </c>
      <c r="C884" s="11"/>
    </row>
    <row r="885" spans="1:3" x14ac:dyDescent="0.2">
      <c r="A885" s="8" t="s">
        <v>1921</v>
      </c>
      <c r="B885" s="8" t="s">
        <v>1623</v>
      </c>
      <c r="C885" s="11"/>
    </row>
    <row r="886" spans="1:3" x14ac:dyDescent="0.2">
      <c r="A886" s="8" t="s">
        <v>1922</v>
      </c>
      <c r="B886" s="8" t="s">
        <v>1923</v>
      </c>
      <c r="C886" s="11"/>
    </row>
    <row r="887" spans="1:3" x14ac:dyDescent="0.2">
      <c r="A887" s="8" t="s">
        <v>1924</v>
      </c>
      <c r="B887" s="8" t="s">
        <v>1925</v>
      </c>
      <c r="C887" s="11"/>
    </row>
    <row r="888" spans="1:3" x14ac:dyDescent="0.2">
      <c r="A888" s="8" t="s">
        <v>1926</v>
      </c>
      <c r="B888" s="8" t="s">
        <v>1927</v>
      </c>
      <c r="C888" s="11"/>
    </row>
    <row r="889" spans="1:3" x14ac:dyDescent="0.2">
      <c r="A889" s="8" t="s">
        <v>1928</v>
      </c>
      <c r="B889" s="8" t="s">
        <v>1929</v>
      </c>
      <c r="C889" s="11"/>
    </row>
    <row r="890" spans="1:3" x14ac:dyDescent="0.2">
      <c r="A890" s="8" t="s">
        <v>1931</v>
      </c>
      <c r="B890" s="8" t="s">
        <v>1932</v>
      </c>
      <c r="C890" s="11"/>
    </row>
    <row r="891" spans="1:3" x14ac:dyDescent="0.2">
      <c r="A891" s="8" t="s">
        <v>1933</v>
      </c>
      <c r="B891" s="8" t="s">
        <v>1934</v>
      </c>
      <c r="C891" s="11"/>
    </row>
    <row r="892" spans="1:3" x14ac:dyDescent="0.2">
      <c r="A892" s="8" t="s">
        <v>1935</v>
      </c>
      <c r="B892" s="8" t="s">
        <v>1936</v>
      </c>
      <c r="C892" s="11"/>
    </row>
    <row r="893" spans="1:3" x14ac:dyDescent="0.2">
      <c r="A893" s="8" t="s">
        <v>1937</v>
      </c>
      <c r="B893" s="8" t="s">
        <v>1938</v>
      </c>
      <c r="C893" s="11"/>
    </row>
    <row r="894" spans="1:3" x14ac:dyDescent="0.2">
      <c r="A894" s="8" t="s">
        <v>1940</v>
      </c>
      <c r="B894" s="8" t="s">
        <v>1941</v>
      </c>
      <c r="C894" s="11"/>
    </row>
    <row r="895" spans="1:3" x14ac:dyDescent="0.2">
      <c r="A895" s="8" t="s">
        <v>1942</v>
      </c>
      <c r="B895" s="8" t="s">
        <v>1943</v>
      </c>
      <c r="C895" s="11"/>
    </row>
    <row r="896" spans="1:3" x14ac:dyDescent="0.2">
      <c r="A896" s="8" t="s">
        <v>1944</v>
      </c>
      <c r="B896" s="8" t="s">
        <v>1945</v>
      </c>
      <c r="C896" s="11"/>
    </row>
    <row r="897" spans="1:3" x14ac:dyDescent="0.2">
      <c r="A897" s="8" t="s">
        <v>1946</v>
      </c>
      <c r="B897" s="8" t="s">
        <v>1947</v>
      </c>
      <c r="C897" s="11"/>
    </row>
    <row r="898" spans="1:3" x14ac:dyDescent="0.2">
      <c r="A898" s="8" t="s">
        <v>1948</v>
      </c>
      <c r="B898" s="8" t="s">
        <v>1949</v>
      </c>
      <c r="C898" s="11"/>
    </row>
    <row r="899" spans="1:3" x14ac:dyDescent="0.2">
      <c r="A899" s="8" t="s">
        <v>1950</v>
      </c>
      <c r="B899" s="8" t="s">
        <v>1945</v>
      </c>
      <c r="C899" s="11"/>
    </row>
    <row r="900" spans="1:3" x14ac:dyDescent="0.2">
      <c r="A900" s="8" t="s">
        <v>1951</v>
      </c>
      <c r="B900" s="8" t="s">
        <v>1941</v>
      </c>
      <c r="C900" s="11"/>
    </row>
    <row r="901" spans="1:3" x14ac:dyDescent="0.2">
      <c r="A901" s="8" t="s">
        <v>1952</v>
      </c>
      <c r="B901" s="8" t="s">
        <v>1953</v>
      </c>
      <c r="C901" s="11"/>
    </row>
    <row r="902" spans="1:3" x14ac:dyDescent="0.2">
      <c r="A902" s="8" t="s">
        <v>1954</v>
      </c>
      <c r="B902" s="8" t="s">
        <v>1955</v>
      </c>
      <c r="C902" s="11"/>
    </row>
    <row r="903" spans="1:3" x14ac:dyDescent="0.2">
      <c r="A903" s="8" t="s">
        <v>1956</v>
      </c>
      <c r="B903" s="8" t="s">
        <v>1957</v>
      </c>
      <c r="C903" s="11"/>
    </row>
    <row r="904" spans="1:3" x14ac:dyDescent="0.2">
      <c r="A904" s="8" t="s">
        <v>1959</v>
      </c>
      <c r="B904" s="8" t="s">
        <v>1960</v>
      </c>
      <c r="C904" s="11"/>
    </row>
    <row r="905" spans="1:3" x14ac:dyDescent="0.2">
      <c r="A905" s="8" t="s">
        <v>1961</v>
      </c>
      <c r="B905" s="8" t="s">
        <v>1962</v>
      </c>
      <c r="C905" s="11"/>
    </row>
    <row r="906" spans="1:3" x14ac:dyDescent="0.2">
      <c r="A906" s="8" t="s">
        <v>1963</v>
      </c>
      <c r="B906" s="8" t="s">
        <v>1964</v>
      </c>
      <c r="C906" s="11"/>
    </row>
    <row r="907" spans="1:3" x14ac:dyDescent="0.2">
      <c r="A907" s="8" t="s">
        <v>1965</v>
      </c>
      <c r="B907" s="8" t="s">
        <v>1966</v>
      </c>
      <c r="C907" s="11"/>
    </row>
    <row r="908" spans="1:3" x14ac:dyDescent="0.2">
      <c r="A908" s="8" t="s">
        <v>1968</v>
      </c>
      <c r="B908" s="8" t="s">
        <v>1969</v>
      </c>
      <c r="C908" s="11"/>
    </row>
    <row r="909" spans="1:3" x14ac:dyDescent="0.2">
      <c r="A909" s="8" t="s">
        <v>1971</v>
      </c>
      <c r="B909" s="8" t="s">
        <v>1972</v>
      </c>
      <c r="C909" s="11"/>
    </row>
    <row r="910" spans="1:3" x14ac:dyDescent="0.2">
      <c r="A910" s="8" t="s">
        <v>1974</v>
      </c>
      <c r="B910" s="8" t="s">
        <v>1975</v>
      </c>
      <c r="C910" s="11"/>
    </row>
    <row r="911" spans="1:3" x14ac:dyDescent="0.2">
      <c r="A911" s="8" t="s">
        <v>1977</v>
      </c>
      <c r="B911" s="8" t="s">
        <v>1978</v>
      </c>
      <c r="C911" s="11"/>
    </row>
    <row r="912" spans="1:3" x14ac:dyDescent="0.2">
      <c r="A912" s="8" t="s">
        <v>1980</v>
      </c>
      <c r="B912" s="8" t="s">
        <v>1981</v>
      </c>
      <c r="C912" s="11"/>
    </row>
    <row r="913" spans="1:3" x14ac:dyDescent="0.2">
      <c r="A913" s="8" t="s">
        <v>1983</v>
      </c>
      <c r="B913" s="8" t="s">
        <v>1984</v>
      </c>
      <c r="C913" s="11"/>
    </row>
    <row r="914" spans="1:3" x14ac:dyDescent="0.2">
      <c r="A914" s="8" t="s">
        <v>1986</v>
      </c>
      <c r="B914" s="8" t="s">
        <v>1987</v>
      </c>
      <c r="C914" s="11"/>
    </row>
    <row r="915" spans="1:3" x14ac:dyDescent="0.2">
      <c r="A915" s="8" t="s">
        <v>1989</v>
      </c>
      <c r="B915" s="8" t="s">
        <v>1990</v>
      </c>
      <c r="C915" s="11"/>
    </row>
    <row r="916" spans="1:3" x14ac:dyDescent="0.2">
      <c r="A916" s="8" t="s">
        <v>1992</v>
      </c>
      <c r="B916" s="8" t="s">
        <v>1993</v>
      </c>
      <c r="C916" s="11"/>
    </row>
    <row r="917" spans="1:3" x14ac:dyDescent="0.2">
      <c r="A917" s="8" t="s">
        <v>1995</v>
      </c>
      <c r="B917" s="8" t="s">
        <v>1996</v>
      </c>
      <c r="C917" s="11"/>
    </row>
    <row r="918" spans="1:3" x14ac:dyDescent="0.2">
      <c r="A918" s="8" t="s">
        <v>1998</v>
      </c>
      <c r="B918" s="8" t="s">
        <v>1999</v>
      </c>
      <c r="C918" s="11"/>
    </row>
    <row r="919" spans="1:3" x14ac:dyDescent="0.2">
      <c r="A919" s="8" t="s">
        <v>2001</v>
      </c>
      <c r="B919" s="8" t="s">
        <v>2002</v>
      </c>
      <c r="C919" s="11"/>
    </row>
    <row r="920" spans="1:3" x14ac:dyDescent="0.2">
      <c r="A920" s="8" t="s">
        <v>2004</v>
      </c>
      <c r="B920" s="8" t="s">
        <v>2005</v>
      </c>
      <c r="C920" s="11"/>
    </row>
    <row r="921" spans="1:3" x14ac:dyDescent="0.2">
      <c r="A921" s="8" t="s">
        <v>2007</v>
      </c>
      <c r="B921" s="8" t="s">
        <v>2008</v>
      </c>
      <c r="C921" s="11"/>
    </row>
    <row r="922" spans="1:3" x14ac:dyDescent="0.2">
      <c r="A922" s="8" t="s">
        <v>2010</v>
      </c>
      <c r="B922" s="8" t="s">
        <v>2011</v>
      </c>
      <c r="C922" s="11"/>
    </row>
    <row r="923" spans="1:3" x14ac:dyDescent="0.2">
      <c r="A923" s="8" t="s">
        <v>2012</v>
      </c>
      <c r="B923" s="8" t="s">
        <v>2013</v>
      </c>
      <c r="C923" s="11"/>
    </row>
    <row r="924" spans="1:3" x14ac:dyDescent="0.2">
      <c r="A924" s="8" t="s">
        <v>2015</v>
      </c>
      <c r="B924" s="8" t="s">
        <v>2016</v>
      </c>
      <c r="C924" s="11"/>
    </row>
    <row r="925" spans="1:3" x14ac:dyDescent="0.2">
      <c r="A925" s="8" t="s">
        <v>2018</v>
      </c>
      <c r="B925" s="8" t="s">
        <v>2019</v>
      </c>
      <c r="C925" s="11"/>
    </row>
    <row r="926" spans="1:3" x14ac:dyDescent="0.2">
      <c r="A926" s="8" t="s">
        <v>2021</v>
      </c>
      <c r="B926" s="8" t="s">
        <v>2022</v>
      </c>
      <c r="C926" s="11"/>
    </row>
    <row r="927" spans="1:3" x14ac:dyDescent="0.2">
      <c r="A927" s="8" t="s">
        <v>2023</v>
      </c>
      <c r="B927" s="8" t="s">
        <v>100</v>
      </c>
      <c r="C927" s="11"/>
    </row>
    <row r="928" spans="1:3" x14ac:dyDescent="0.2">
      <c r="A928" s="8" t="s">
        <v>2024</v>
      </c>
      <c r="B928" s="8" t="s">
        <v>2025</v>
      </c>
      <c r="C928" s="11"/>
    </row>
    <row r="929" spans="1:3" x14ac:dyDescent="0.2">
      <c r="A929" s="8" t="s">
        <v>2027</v>
      </c>
      <c r="B929" s="8" t="s">
        <v>2028</v>
      </c>
      <c r="C929" s="11"/>
    </row>
    <row r="930" spans="1:3" x14ac:dyDescent="0.2">
      <c r="A930" s="8" t="s">
        <v>2030</v>
      </c>
      <c r="B930" s="8" t="s">
        <v>2031</v>
      </c>
      <c r="C930" s="11"/>
    </row>
    <row r="931" spans="1:3" x14ac:dyDescent="0.2">
      <c r="A931" s="8" t="s">
        <v>2033</v>
      </c>
      <c r="B931" s="8" t="s">
        <v>2034</v>
      </c>
      <c r="C931" s="11"/>
    </row>
    <row r="932" spans="1:3" x14ac:dyDescent="0.2">
      <c r="A932" s="8" t="s">
        <v>2036</v>
      </c>
      <c r="B932" s="8" t="s">
        <v>2037</v>
      </c>
      <c r="C932" s="11"/>
    </row>
    <row r="933" spans="1:3" x14ac:dyDescent="0.2">
      <c r="A933" s="8" t="s">
        <v>2039</v>
      </c>
      <c r="B933" s="8" t="s">
        <v>2040</v>
      </c>
      <c r="C933" s="11"/>
    </row>
    <row r="934" spans="1:3" x14ac:dyDescent="0.2">
      <c r="A934" s="8" t="s">
        <v>2042</v>
      </c>
      <c r="B934" s="8" t="s">
        <v>2043</v>
      </c>
      <c r="C934" s="11"/>
    </row>
    <row r="935" spans="1:3" x14ac:dyDescent="0.2">
      <c r="A935" s="8" t="s">
        <v>2045</v>
      </c>
      <c r="B935" s="8" t="s">
        <v>2046</v>
      </c>
      <c r="C935" s="11"/>
    </row>
    <row r="936" spans="1:3" x14ac:dyDescent="0.2">
      <c r="A936" s="8" t="s">
        <v>2048</v>
      </c>
      <c r="B936" s="8" t="s">
        <v>2049</v>
      </c>
      <c r="C936" s="11"/>
    </row>
    <row r="937" spans="1:3" x14ac:dyDescent="0.2">
      <c r="A937" s="8" t="s">
        <v>2051</v>
      </c>
      <c r="B937" s="8" t="s">
        <v>2052</v>
      </c>
      <c r="C937" s="11"/>
    </row>
    <row r="938" spans="1:3" x14ac:dyDescent="0.2">
      <c r="A938" s="8" t="s">
        <v>2054</v>
      </c>
      <c r="B938" s="8" t="s">
        <v>2055</v>
      </c>
      <c r="C938" s="11"/>
    </row>
    <row r="939" spans="1:3" x14ac:dyDescent="0.2">
      <c r="A939" s="8" t="s">
        <v>2057</v>
      </c>
      <c r="B939" s="8" t="s">
        <v>2058</v>
      </c>
      <c r="C939" s="11"/>
    </row>
    <row r="940" spans="1:3" x14ac:dyDescent="0.2">
      <c r="A940" s="8" t="s">
        <v>2060</v>
      </c>
      <c r="B940" s="8" t="s">
        <v>2061</v>
      </c>
      <c r="C940" s="11"/>
    </row>
    <row r="941" spans="1:3" x14ac:dyDescent="0.2">
      <c r="A941" s="8" t="s">
        <v>2063</v>
      </c>
      <c r="B941" s="8" t="s">
        <v>2064</v>
      </c>
      <c r="C941" s="11"/>
    </row>
    <row r="942" spans="1:3" x14ac:dyDescent="0.2">
      <c r="A942" s="8" t="s">
        <v>2065</v>
      </c>
      <c r="B942" s="8" t="s">
        <v>2066</v>
      </c>
      <c r="C942" s="11"/>
    </row>
    <row r="943" spans="1:3" x14ac:dyDescent="0.2">
      <c r="A943" s="8" t="s">
        <v>2067</v>
      </c>
      <c r="B943" s="8" t="s">
        <v>2068</v>
      </c>
      <c r="C943" s="11"/>
    </row>
    <row r="944" spans="1:3" x14ac:dyDescent="0.2">
      <c r="A944" s="8" t="s">
        <v>2069</v>
      </c>
      <c r="B944" s="8" t="s">
        <v>2070</v>
      </c>
      <c r="C944" s="11"/>
    </row>
    <row r="945" spans="1:3" x14ac:dyDescent="0.2">
      <c r="A945" s="8" t="s">
        <v>2071</v>
      </c>
      <c r="B945" s="8" t="s">
        <v>2072</v>
      </c>
      <c r="C945" s="11"/>
    </row>
    <row r="946" spans="1:3" x14ac:dyDescent="0.2">
      <c r="A946" s="8" t="s">
        <v>2073</v>
      </c>
      <c r="B946" s="8" t="s">
        <v>2074</v>
      </c>
      <c r="C946" s="11"/>
    </row>
    <row r="947" spans="1:3" x14ac:dyDescent="0.2">
      <c r="A947" s="8" t="s">
        <v>2075</v>
      </c>
      <c r="B947" s="8" t="s">
        <v>2076</v>
      </c>
      <c r="C947" s="11"/>
    </row>
    <row r="948" spans="1:3" x14ac:dyDescent="0.2">
      <c r="A948" s="8" t="s">
        <v>2077</v>
      </c>
      <c r="B948" s="8" t="s">
        <v>2078</v>
      </c>
      <c r="C948" s="11"/>
    </row>
    <row r="949" spans="1:3" x14ac:dyDescent="0.2">
      <c r="A949" s="8" t="s">
        <v>2079</v>
      </c>
      <c r="B949" s="8" t="s">
        <v>2080</v>
      </c>
      <c r="C949" s="11"/>
    </row>
    <row r="950" spans="1:3" x14ac:dyDescent="0.2">
      <c r="A950" s="8" t="s">
        <v>2081</v>
      </c>
      <c r="B950" s="8" t="s">
        <v>2082</v>
      </c>
      <c r="C950" s="11"/>
    </row>
    <row r="951" spans="1:3" x14ac:dyDescent="0.2">
      <c r="A951" s="8" t="s">
        <v>2083</v>
      </c>
      <c r="B951" s="8" t="s">
        <v>2084</v>
      </c>
      <c r="C951" s="11"/>
    </row>
    <row r="952" spans="1:3" x14ac:dyDescent="0.2">
      <c r="A952" s="8" t="s">
        <v>2085</v>
      </c>
      <c r="B952" s="8" t="s">
        <v>2086</v>
      </c>
      <c r="C952" s="11"/>
    </row>
    <row r="953" spans="1:3" x14ac:dyDescent="0.2">
      <c r="A953" s="8" t="s">
        <v>2087</v>
      </c>
      <c r="B953" s="8" t="s">
        <v>2088</v>
      </c>
      <c r="C953" s="11"/>
    </row>
    <row r="954" spans="1:3" x14ac:dyDescent="0.2">
      <c r="A954" s="8" t="s">
        <v>2089</v>
      </c>
      <c r="B954" s="8" t="s">
        <v>2090</v>
      </c>
      <c r="C954" s="11"/>
    </row>
    <row r="955" spans="1:3" x14ac:dyDescent="0.2">
      <c r="A955" s="8" t="s">
        <v>2091</v>
      </c>
      <c r="B955" s="8" t="s">
        <v>2092</v>
      </c>
      <c r="C955" s="11"/>
    </row>
    <row r="956" spans="1:3" x14ac:dyDescent="0.2">
      <c r="A956" s="8" t="s">
        <v>2093</v>
      </c>
      <c r="B956" s="8" t="s">
        <v>2094</v>
      </c>
      <c r="C956" s="11"/>
    </row>
    <row r="957" spans="1:3" x14ac:dyDescent="0.2">
      <c r="A957" s="8" t="s">
        <v>2095</v>
      </c>
      <c r="B957" s="8" t="s">
        <v>2096</v>
      </c>
      <c r="C957" s="11"/>
    </row>
    <row r="958" spans="1:3" x14ac:dyDescent="0.2">
      <c r="A958" s="8" t="s">
        <v>2097</v>
      </c>
      <c r="B958" s="8" t="s">
        <v>2098</v>
      </c>
      <c r="C958" s="11"/>
    </row>
    <row r="959" spans="1:3" x14ac:dyDescent="0.2">
      <c r="A959" s="8" t="s">
        <v>2099</v>
      </c>
      <c r="B959" s="8" t="s">
        <v>2100</v>
      </c>
      <c r="C959" s="11"/>
    </row>
    <row r="960" spans="1:3" x14ac:dyDescent="0.2">
      <c r="A960" s="8" t="s">
        <v>2101</v>
      </c>
      <c r="B960" s="8" t="s">
        <v>2102</v>
      </c>
      <c r="C960" s="11"/>
    </row>
    <row r="961" spans="1:3" x14ac:dyDescent="0.2">
      <c r="A961" s="8" t="s">
        <v>2103</v>
      </c>
      <c r="B961" s="8" t="s">
        <v>2104</v>
      </c>
      <c r="C961" s="11"/>
    </row>
    <row r="962" spans="1:3" x14ac:dyDescent="0.2">
      <c r="A962" s="8" t="s">
        <v>2105</v>
      </c>
      <c r="B962" s="8" t="s">
        <v>2106</v>
      </c>
      <c r="C962" s="11"/>
    </row>
    <row r="963" spans="1:3" x14ac:dyDescent="0.2">
      <c r="A963" s="8" t="s">
        <v>2107</v>
      </c>
      <c r="B963" s="8" t="s">
        <v>2108</v>
      </c>
      <c r="C963" s="11"/>
    </row>
    <row r="964" spans="1:3" x14ac:dyDescent="0.2">
      <c r="A964" s="8" t="s">
        <v>2109</v>
      </c>
      <c r="B964" s="8" t="s">
        <v>2110</v>
      </c>
      <c r="C964" s="11"/>
    </row>
    <row r="965" spans="1:3" x14ac:dyDescent="0.2">
      <c r="A965" s="8" t="s">
        <v>2111</v>
      </c>
      <c r="B965" s="8" t="s">
        <v>2112</v>
      </c>
      <c r="C965" s="11"/>
    </row>
    <row r="966" spans="1:3" x14ac:dyDescent="0.2">
      <c r="A966" s="8" t="s">
        <v>2113</v>
      </c>
      <c r="B966" s="8" t="s">
        <v>2114</v>
      </c>
      <c r="C966" s="11"/>
    </row>
    <row r="967" spans="1:3" x14ac:dyDescent="0.2">
      <c r="A967" s="8" t="s">
        <v>2115</v>
      </c>
      <c r="B967" s="8" t="s">
        <v>2116</v>
      </c>
      <c r="C967" s="11"/>
    </row>
    <row r="968" spans="1:3" x14ac:dyDescent="0.2">
      <c r="A968" s="8" t="s">
        <v>2117</v>
      </c>
      <c r="B968" s="8" t="s">
        <v>2118</v>
      </c>
      <c r="C968" s="11"/>
    </row>
    <row r="969" spans="1:3" x14ac:dyDescent="0.2">
      <c r="A969" s="8" t="s">
        <v>2119</v>
      </c>
      <c r="B969" s="8" t="s">
        <v>2120</v>
      </c>
      <c r="C969" s="11"/>
    </row>
    <row r="970" spans="1:3" x14ac:dyDescent="0.2">
      <c r="A970" s="8" t="s">
        <v>2121</v>
      </c>
      <c r="B970" s="8" t="s">
        <v>2122</v>
      </c>
      <c r="C970" s="11"/>
    </row>
    <row r="971" spans="1:3" x14ac:dyDescent="0.2">
      <c r="A971" s="8" t="s">
        <v>2123</v>
      </c>
      <c r="B971" s="8" t="s">
        <v>2124</v>
      </c>
      <c r="C971" s="11"/>
    </row>
    <row r="972" spans="1:3" x14ac:dyDescent="0.2">
      <c r="A972" s="8" t="s">
        <v>2125</v>
      </c>
      <c r="B972" s="8" t="s">
        <v>2126</v>
      </c>
      <c r="C972" s="11"/>
    </row>
    <row r="973" spans="1:3" x14ac:dyDescent="0.2">
      <c r="A973" s="8" t="s">
        <v>2127</v>
      </c>
      <c r="B973" s="8" t="s">
        <v>2128</v>
      </c>
      <c r="C973" s="11"/>
    </row>
    <row r="974" spans="1:3" x14ac:dyDescent="0.2">
      <c r="A974" s="8" t="s">
        <v>2129</v>
      </c>
      <c r="B974" s="8" t="s">
        <v>2130</v>
      </c>
      <c r="C974" s="11"/>
    </row>
    <row r="975" spans="1:3" x14ac:dyDescent="0.2">
      <c r="A975" s="8" t="s">
        <v>2131</v>
      </c>
      <c r="B975" s="8" t="s">
        <v>2132</v>
      </c>
      <c r="C975" s="11"/>
    </row>
    <row r="976" spans="1:3" x14ac:dyDescent="0.2">
      <c r="A976" s="8" t="s">
        <v>2133</v>
      </c>
      <c r="B976" s="8" t="s">
        <v>2134</v>
      </c>
      <c r="C976" s="11"/>
    </row>
    <row r="977" spans="1:5" x14ac:dyDescent="0.2">
      <c r="A977" s="8" t="s">
        <v>2135</v>
      </c>
      <c r="B977" s="8" t="s">
        <v>2136</v>
      </c>
      <c r="C977" s="11"/>
    </row>
    <row r="978" spans="1:5" x14ac:dyDescent="0.2">
      <c r="A978" s="8" t="s">
        <v>2137</v>
      </c>
      <c r="B978" s="8" t="s">
        <v>2138</v>
      </c>
      <c r="C978" s="11"/>
    </row>
    <row r="979" spans="1:5" x14ac:dyDescent="0.2">
      <c r="A979" s="8" t="s">
        <v>2139</v>
      </c>
      <c r="B979" s="8" t="s">
        <v>2140</v>
      </c>
      <c r="C979" s="11"/>
    </row>
    <row r="980" spans="1:5" x14ac:dyDescent="0.2">
      <c r="A980" s="8" t="s">
        <v>2141</v>
      </c>
      <c r="B980" s="8" t="s">
        <v>2142</v>
      </c>
      <c r="C980" s="11"/>
    </row>
    <row r="981" spans="1:5" x14ac:dyDescent="0.2">
      <c r="A981" s="8" t="s">
        <v>2143</v>
      </c>
      <c r="B981" s="8" t="s">
        <v>2144</v>
      </c>
      <c r="C981" s="11"/>
    </row>
    <row r="982" spans="1:5" x14ac:dyDescent="0.2">
      <c r="A982" s="8" t="s">
        <v>2145</v>
      </c>
      <c r="B982" s="8" t="s">
        <v>2146</v>
      </c>
      <c r="C982" s="11"/>
    </row>
    <row r="983" spans="1:5" x14ac:dyDescent="0.2">
      <c r="A983" s="8" t="s">
        <v>2147</v>
      </c>
      <c r="B983" s="8" t="s">
        <v>2148</v>
      </c>
      <c r="C983" s="11"/>
    </row>
    <row r="984" spans="1:5" x14ac:dyDescent="0.2">
      <c r="A984" s="8" t="s">
        <v>2149</v>
      </c>
      <c r="B984" s="8" t="s">
        <v>2150</v>
      </c>
      <c r="C984" s="11"/>
    </row>
    <row r="985" spans="1:5" x14ac:dyDescent="0.2">
      <c r="A985" s="8" t="s">
        <v>2151</v>
      </c>
      <c r="B985" s="8" t="s">
        <v>2152</v>
      </c>
      <c r="C985" s="11"/>
    </row>
    <row r="986" spans="1:5" ht="16.5" thickBot="1" x14ac:dyDescent="0.3">
      <c r="A986" s="8"/>
      <c r="B986" s="12" t="s">
        <v>8</v>
      </c>
      <c r="C986" s="104">
        <f>SUM(C7:C985)</f>
        <v>0</v>
      </c>
    </row>
    <row r="987" spans="1:5" ht="13.5" thickTop="1" x14ac:dyDescent="0.2"/>
    <row r="989" spans="1:5" ht="15.6" customHeight="1" x14ac:dyDescent="0.2">
      <c r="A989" s="118" t="s">
        <v>9</v>
      </c>
      <c r="B989" s="118"/>
      <c r="C989" s="118"/>
      <c r="D989" s="118"/>
      <c r="E989" s="118"/>
    </row>
    <row r="990" spans="1:5" ht="15.75" x14ac:dyDescent="0.2">
      <c r="A990" s="119"/>
      <c r="B990" s="119"/>
      <c r="C990" s="119"/>
      <c r="D990" s="13"/>
      <c r="E990" s="13"/>
    </row>
    <row r="991" spans="1:5" ht="15.6" customHeight="1" x14ac:dyDescent="0.2">
      <c r="A991" s="120" t="s">
        <v>10</v>
      </c>
      <c r="B991" s="120"/>
      <c r="C991" s="14"/>
      <c r="D991" s="13"/>
      <c r="E991" s="13"/>
    </row>
    <row r="992" spans="1:5" ht="15.75" x14ac:dyDescent="0.2">
      <c r="A992" s="15"/>
      <c r="B992" s="15"/>
      <c r="C992" s="14"/>
      <c r="D992" s="13"/>
      <c r="E992" s="13"/>
    </row>
    <row r="993" spans="1:5" ht="15.75" x14ac:dyDescent="0.2">
      <c r="A993" s="16" t="s">
        <v>11</v>
      </c>
      <c r="B993" s="15"/>
      <c r="C993" s="14"/>
      <c r="D993" s="13"/>
      <c r="E993" s="13"/>
    </row>
    <row r="994" spans="1:5" ht="15.75" x14ac:dyDescent="0.2">
      <c r="A994" s="16" t="s">
        <v>12</v>
      </c>
      <c r="B994" s="15"/>
      <c r="C994" s="14"/>
      <c r="D994" s="13"/>
      <c r="E994" s="13"/>
    </row>
    <row r="995" spans="1:5" ht="15.75" x14ac:dyDescent="0.2">
      <c r="A995" s="17" t="s">
        <v>13</v>
      </c>
      <c r="B995" s="15"/>
      <c r="C995" s="14"/>
      <c r="D995" s="13"/>
      <c r="E995" s="13"/>
    </row>
    <row r="996" spans="1:5" ht="15.75" x14ac:dyDescent="0.2">
      <c r="A996" s="17" t="s">
        <v>14</v>
      </c>
      <c r="B996" s="14"/>
      <c r="C996" s="14"/>
      <c r="D996" s="13"/>
      <c r="E996" s="13"/>
    </row>
    <row r="997" spans="1:5" ht="15.75" x14ac:dyDescent="0.2">
      <c r="A997" s="15"/>
      <c r="B997" s="14"/>
      <c r="C997" s="14"/>
      <c r="D997" s="13"/>
      <c r="E997" s="13"/>
    </row>
    <row r="998" spans="1:5" ht="15.75" x14ac:dyDescent="0.25">
      <c r="A998" s="18" t="s">
        <v>15</v>
      </c>
      <c r="B998" s="19"/>
      <c r="C998" s="20"/>
      <c r="D998" s="21"/>
      <c r="E998" s="20"/>
    </row>
    <row r="999" spans="1:5" ht="15.75" x14ac:dyDescent="0.25">
      <c r="A999" s="18"/>
      <c r="B999" s="19"/>
      <c r="C999" s="20"/>
      <c r="D999" s="21"/>
      <c r="E999" s="20"/>
    </row>
    <row r="1000" spans="1:5" ht="15.75" x14ac:dyDescent="0.25">
      <c r="A1000" s="16" t="s">
        <v>11</v>
      </c>
      <c r="B1000" s="22"/>
      <c r="C1000" s="20"/>
      <c r="D1000" s="21"/>
      <c r="E1000" s="20"/>
    </row>
    <row r="1001" spans="1:5" ht="15.75" x14ac:dyDescent="0.25">
      <c r="A1001" s="16" t="s">
        <v>12</v>
      </c>
      <c r="B1001" s="22"/>
      <c r="C1001" s="20"/>
      <c r="D1001" s="21"/>
      <c r="E1001" s="20"/>
    </row>
    <row r="1002" spans="1:5" ht="15.75" x14ac:dyDescent="0.25">
      <c r="A1002" s="17" t="s">
        <v>13</v>
      </c>
      <c r="B1002" s="23"/>
      <c r="C1002" s="20"/>
      <c r="D1002" s="21"/>
      <c r="E1002" s="20"/>
    </row>
    <row r="1003" spans="1:5" ht="15.75" x14ac:dyDescent="0.25">
      <c r="A1003" s="17" t="s">
        <v>14</v>
      </c>
      <c r="B1003" s="23"/>
      <c r="C1003" s="20"/>
      <c r="D1003" s="21"/>
      <c r="E1003" s="20"/>
    </row>
    <row r="1004" spans="1:5" ht="15.75" x14ac:dyDescent="0.25">
      <c r="A1004" s="17"/>
      <c r="B1004" s="23"/>
      <c r="C1004" s="20"/>
      <c r="D1004" s="21"/>
      <c r="E1004" s="20"/>
    </row>
    <row r="1005" spans="1:5" ht="15.75" x14ac:dyDescent="0.25">
      <c r="A1005" s="18" t="s">
        <v>16</v>
      </c>
      <c r="B1005" s="23"/>
      <c r="C1005" s="20"/>
      <c r="D1005" s="21"/>
      <c r="E1005" s="20"/>
    </row>
    <row r="1006" spans="1:5" ht="15.75" x14ac:dyDescent="0.25">
      <c r="A1006" s="17"/>
      <c r="B1006" s="23"/>
      <c r="C1006" s="20"/>
      <c r="D1006" s="21"/>
      <c r="E1006" s="20"/>
    </row>
    <row r="1007" spans="1:5" ht="15.75" x14ac:dyDescent="0.25">
      <c r="A1007" s="24" t="s">
        <v>11</v>
      </c>
      <c r="B1007" s="25"/>
      <c r="C1007" s="20"/>
      <c r="D1007" s="21"/>
      <c r="E1007" s="20"/>
    </row>
    <row r="1008" spans="1:5" ht="15.75" x14ac:dyDescent="0.25">
      <c r="A1008" s="24" t="s">
        <v>12</v>
      </c>
      <c r="B1008" s="25"/>
      <c r="C1008" s="20"/>
      <c r="D1008" s="21"/>
      <c r="E1008" s="20"/>
    </row>
    <row r="1009" spans="1:5" ht="15.75" x14ac:dyDescent="0.25">
      <c r="A1009" s="17" t="s">
        <v>13</v>
      </c>
      <c r="B1009" s="25"/>
      <c r="C1009" s="20"/>
      <c r="D1009" s="21"/>
      <c r="E1009" s="20"/>
    </row>
    <row r="1010" spans="1:5" ht="15.75" x14ac:dyDescent="0.25">
      <c r="A1010" s="24" t="s">
        <v>14</v>
      </c>
      <c r="B1010" s="25"/>
      <c r="C1010" s="26"/>
      <c r="D1010" s="26"/>
      <c r="E1010" s="26"/>
    </row>
    <row r="1011" spans="1:5" ht="15.75" x14ac:dyDescent="0.25">
      <c r="A1011" s="25"/>
      <c r="B1011" s="25"/>
      <c r="C1011" s="26"/>
      <c r="D1011" s="26"/>
      <c r="E1011" s="26"/>
    </row>
    <row r="1012" spans="1:5" ht="15.75" x14ac:dyDescent="0.25">
      <c r="A1012" s="27" t="s">
        <v>17</v>
      </c>
      <c r="B1012" s="28"/>
      <c r="C1012" s="28"/>
      <c r="D1012" s="28"/>
      <c r="E1012" s="26"/>
    </row>
    <row r="1013" spans="1:5" ht="15.6" customHeight="1" x14ac:dyDescent="0.25">
      <c r="A1013" s="121" t="s">
        <v>52</v>
      </c>
      <c r="B1013" s="121"/>
      <c r="C1013" s="121"/>
      <c r="D1013" s="28"/>
      <c r="E1013" s="26"/>
    </row>
    <row r="1014" spans="1:5" ht="13.9" customHeight="1" x14ac:dyDescent="0.2">
      <c r="A1014" s="121"/>
      <c r="B1014" s="121"/>
      <c r="C1014" s="121"/>
    </row>
    <row r="1015" spans="1:5" ht="13.9" customHeight="1" x14ac:dyDescent="0.2">
      <c r="A1015" s="121"/>
      <c r="B1015" s="121"/>
      <c r="C1015" s="121"/>
    </row>
    <row r="1016" spans="1:5" ht="13.9" customHeight="1" x14ac:dyDescent="0.2">
      <c r="A1016" s="121"/>
      <c r="B1016" s="121"/>
      <c r="C1016" s="121"/>
    </row>
    <row r="1047" spans="1:5" x14ac:dyDescent="0.2">
      <c r="A1047"/>
      <c r="B1047"/>
      <c r="C1047"/>
      <c r="D1047"/>
      <c r="E1047"/>
    </row>
    <row r="1048" spans="1:5" x14ac:dyDescent="0.2">
      <c r="A1048"/>
      <c r="B1048"/>
      <c r="C1048"/>
      <c r="D1048"/>
      <c r="E1048"/>
    </row>
    <row r="1049" spans="1:5" x14ac:dyDescent="0.2">
      <c r="A1049"/>
      <c r="B1049"/>
      <c r="C1049"/>
      <c r="D1049"/>
      <c r="E1049"/>
    </row>
    <row r="1050" spans="1:5" x14ac:dyDescent="0.2">
      <c r="A1050"/>
      <c r="B1050"/>
      <c r="C1050"/>
      <c r="D1050"/>
      <c r="E1050"/>
    </row>
    <row r="1051" spans="1:5" x14ac:dyDescent="0.2">
      <c r="A1051"/>
      <c r="B1051"/>
      <c r="C1051"/>
      <c r="D1051"/>
      <c r="E1051"/>
    </row>
    <row r="1052" spans="1:5" x14ac:dyDescent="0.2">
      <c r="A1052"/>
      <c r="B1052"/>
      <c r="C1052"/>
      <c r="D1052"/>
      <c r="E1052"/>
    </row>
    <row r="1053" spans="1:5" x14ac:dyDescent="0.2">
      <c r="A1053"/>
      <c r="B1053"/>
      <c r="C1053"/>
      <c r="D1053"/>
      <c r="E1053"/>
    </row>
    <row r="1054" spans="1:5" x14ac:dyDescent="0.2">
      <c r="A1054"/>
      <c r="B1054"/>
      <c r="C1054"/>
      <c r="D1054"/>
      <c r="E1054"/>
    </row>
    <row r="1055" spans="1:5" x14ac:dyDescent="0.2">
      <c r="A1055"/>
      <c r="B1055"/>
      <c r="C1055"/>
      <c r="D1055"/>
      <c r="E1055"/>
    </row>
    <row r="1056" spans="1:5" x14ac:dyDescent="0.2">
      <c r="A1056"/>
      <c r="B1056"/>
      <c r="C1056"/>
      <c r="D1056"/>
      <c r="E1056"/>
    </row>
    <row r="1057" spans="1:5" x14ac:dyDescent="0.2">
      <c r="A1057"/>
      <c r="B1057"/>
      <c r="C1057"/>
      <c r="D1057"/>
      <c r="E1057"/>
    </row>
    <row r="1058" spans="1:5" x14ac:dyDescent="0.2">
      <c r="A1058"/>
      <c r="B1058"/>
      <c r="C1058"/>
      <c r="D1058"/>
      <c r="E1058"/>
    </row>
    <row r="1059" spans="1:5" x14ac:dyDescent="0.2">
      <c r="A1059"/>
      <c r="B1059"/>
      <c r="C1059"/>
      <c r="D1059"/>
      <c r="E1059"/>
    </row>
    <row r="1060" spans="1:5" x14ac:dyDescent="0.2">
      <c r="A1060"/>
      <c r="B1060"/>
      <c r="C1060"/>
      <c r="D1060"/>
      <c r="E1060"/>
    </row>
    <row r="1061" spans="1:5" x14ac:dyDescent="0.2">
      <c r="A1061"/>
      <c r="B1061"/>
      <c r="C1061"/>
      <c r="D1061"/>
      <c r="E1061"/>
    </row>
    <row r="1062" spans="1:5" x14ac:dyDescent="0.2">
      <c r="A1062"/>
      <c r="B1062"/>
      <c r="C1062"/>
      <c r="D1062"/>
      <c r="E1062"/>
    </row>
    <row r="1063" spans="1:5" x14ac:dyDescent="0.2">
      <c r="A1063"/>
      <c r="B1063"/>
      <c r="C1063"/>
      <c r="D1063"/>
      <c r="E1063"/>
    </row>
    <row r="1064" spans="1:5" x14ac:dyDescent="0.2">
      <c r="A1064"/>
      <c r="B1064"/>
      <c r="C1064"/>
      <c r="D1064"/>
      <c r="E1064"/>
    </row>
    <row r="1065" spans="1:5" x14ac:dyDescent="0.2">
      <c r="A1065"/>
      <c r="B1065"/>
      <c r="C1065"/>
      <c r="D1065"/>
      <c r="E1065"/>
    </row>
    <row r="1066" spans="1:5" x14ac:dyDescent="0.2">
      <c r="A1066"/>
      <c r="B1066"/>
      <c r="C1066"/>
      <c r="D1066"/>
      <c r="E1066"/>
    </row>
    <row r="1067" spans="1:5" x14ac:dyDescent="0.2">
      <c r="A1067"/>
      <c r="B1067"/>
      <c r="C1067"/>
      <c r="D1067"/>
      <c r="E1067"/>
    </row>
    <row r="1068" spans="1:5" x14ac:dyDescent="0.2">
      <c r="A1068"/>
      <c r="B1068"/>
      <c r="C1068"/>
      <c r="D1068"/>
      <c r="E1068"/>
    </row>
    <row r="1069" spans="1:5" x14ac:dyDescent="0.2">
      <c r="A1069"/>
      <c r="B1069"/>
      <c r="C1069"/>
      <c r="D1069"/>
      <c r="E1069"/>
    </row>
    <row r="1070" spans="1:5" x14ac:dyDescent="0.2">
      <c r="A1070"/>
      <c r="B1070"/>
      <c r="C1070"/>
      <c r="D1070"/>
      <c r="E1070"/>
    </row>
    <row r="1071" spans="1:5" x14ac:dyDescent="0.2">
      <c r="A1071"/>
      <c r="B1071"/>
      <c r="C1071"/>
      <c r="D1071"/>
      <c r="E1071"/>
    </row>
    <row r="1072" spans="1:5" x14ac:dyDescent="0.2">
      <c r="A1072"/>
      <c r="B1072"/>
      <c r="C1072"/>
      <c r="D1072"/>
      <c r="E1072"/>
    </row>
    <row r="1073" spans="1:5" x14ac:dyDescent="0.2">
      <c r="A1073"/>
      <c r="B1073"/>
      <c r="C1073"/>
      <c r="D1073"/>
      <c r="E1073"/>
    </row>
    <row r="1074" spans="1:5" x14ac:dyDescent="0.2">
      <c r="A1074"/>
      <c r="B1074"/>
      <c r="C1074"/>
      <c r="D1074"/>
      <c r="E1074"/>
    </row>
    <row r="1075" spans="1:5" x14ac:dyDescent="0.2">
      <c r="A1075"/>
      <c r="B1075"/>
      <c r="C1075"/>
      <c r="D1075"/>
      <c r="E1075"/>
    </row>
    <row r="1076" spans="1:5" x14ac:dyDescent="0.2">
      <c r="A1076"/>
      <c r="B1076"/>
      <c r="C1076"/>
      <c r="D1076"/>
      <c r="E1076"/>
    </row>
    <row r="1077" spans="1:5" x14ac:dyDescent="0.2">
      <c r="A1077"/>
      <c r="B1077"/>
      <c r="C1077"/>
      <c r="D1077"/>
      <c r="E1077"/>
    </row>
    <row r="1078" spans="1:5" x14ac:dyDescent="0.2">
      <c r="A1078"/>
      <c r="B1078"/>
      <c r="C1078"/>
      <c r="D1078"/>
      <c r="E1078"/>
    </row>
    <row r="1079" spans="1:5" x14ac:dyDescent="0.2">
      <c r="A1079"/>
      <c r="B1079"/>
      <c r="C1079"/>
      <c r="D1079"/>
      <c r="E1079"/>
    </row>
    <row r="1080" spans="1:5" x14ac:dyDescent="0.2">
      <c r="A1080"/>
      <c r="B1080"/>
      <c r="C1080"/>
      <c r="D1080"/>
      <c r="E1080"/>
    </row>
    <row r="1081" spans="1:5" x14ac:dyDescent="0.2">
      <c r="A1081"/>
      <c r="B1081"/>
      <c r="C1081"/>
      <c r="D1081"/>
      <c r="E1081"/>
    </row>
    <row r="1082" spans="1:5" x14ac:dyDescent="0.2">
      <c r="A1082"/>
      <c r="B1082"/>
      <c r="C1082"/>
      <c r="D1082"/>
      <c r="E1082"/>
    </row>
  </sheetData>
  <sheetProtection insertRows="0" autoFilter="0"/>
  <protectedRanges>
    <protectedRange sqref="B1008:B1010" name="PENGESAHAN3"/>
    <protectedRange sqref="B994:B996" name="PENGESAHAN1"/>
    <protectedRange sqref="C7:C985" name="CD1"/>
    <protectedRange sqref="B1001:B1003" name="PENGESAHAN2"/>
  </protectedRanges>
  <autoFilter ref="A6:C6"/>
  <mergeCells count="4">
    <mergeCell ref="A989:E989"/>
    <mergeCell ref="A990:C990"/>
    <mergeCell ref="A991:B991"/>
    <mergeCell ref="A1013:C1016"/>
  </mergeCells>
  <dataValidations count="1">
    <dataValidation type="whole" operator="greaterThan" allowBlank="1" showInputMessage="1" showErrorMessage="1" errorTitle="RALAT:" error="Hanya NOMBOR sahaja yang diterima" promptTitle="Peringatan:" prompt="Sila masukkan jumlah bilangan pengguna PTJ berkaitan" sqref="C7:C985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6"/>
  <sheetViews>
    <sheetView zoomScale="90" zoomScaleNormal="90" workbookViewId="0">
      <pane xSplit="3" ySplit="5" topLeftCell="F6" activePane="bottomRight" state="frozen"/>
      <selection pane="topRight" activeCell="D1" sqref="D1"/>
      <selection pane="bottomLeft" activeCell="A7" sqref="A7"/>
      <selection pane="bottomRight" activeCell="K3" sqref="K3:N5"/>
    </sheetView>
  </sheetViews>
  <sheetFormatPr defaultRowHeight="12.75" x14ac:dyDescent="0.2"/>
  <cols>
    <col min="1" max="1" width="26" customWidth="1"/>
    <col min="2" max="2" width="29.7109375" customWidth="1"/>
    <col min="3" max="3" width="29.5703125" customWidth="1"/>
    <col min="4" max="4" width="31.28515625" customWidth="1"/>
    <col min="5" max="5" width="9.7109375" customWidth="1"/>
    <col min="6" max="6" width="18.28515625" customWidth="1"/>
    <col min="7" max="7" width="10.140625" customWidth="1"/>
    <col min="8" max="8" width="15.28515625" customWidth="1"/>
    <col min="9" max="9" width="33.28515625" customWidth="1"/>
    <col min="10" max="10" width="11.28515625" customWidth="1"/>
    <col min="11" max="14" width="20.7109375" customWidth="1"/>
  </cols>
  <sheetData>
    <row r="1" spans="1:14" ht="14.45" customHeight="1" x14ac:dyDescent="0.25">
      <c r="A1" s="100" t="s">
        <v>68</v>
      </c>
      <c r="B1" s="99"/>
      <c r="C1" s="99"/>
      <c r="D1" s="55"/>
      <c r="E1" s="56"/>
      <c r="F1" s="57"/>
      <c r="G1" s="56"/>
      <c r="H1" s="55"/>
      <c r="I1" s="55"/>
      <c r="J1" s="94"/>
    </row>
    <row r="2" spans="1:14" ht="14.45" customHeight="1" x14ac:dyDescent="0.25">
      <c r="A2" s="101" t="s">
        <v>1</v>
      </c>
      <c r="B2" s="102">
        <f>'DATA INDUK'!B2</f>
        <v>1003</v>
      </c>
      <c r="C2" s="99"/>
      <c r="D2" s="55"/>
      <c r="E2" s="56"/>
      <c r="F2" s="57"/>
      <c r="G2" s="56"/>
      <c r="H2" s="58"/>
      <c r="I2" s="59"/>
      <c r="J2" s="59" t="s">
        <v>41</v>
      </c>
      <c r="K2" s="122" t="s">
        <v>64</v>
      </c>
      <c r="L2" s="122"/>
      <c r="M2" s="122"/>
      <c r="N2" s="122"/>
    </row>
    <row r="3" spans="1:14" ht="15" x14ac:dyDescent="0.25">
      <c r="A3" s="101" t="s">
        <v>2</v>
      </c>
      <c r="B3" s="102" t="str">
        <f>'DATA INDUK'!B3</f>
        <v>JANM NEGERI KELANTAN</v>
      </c>
      <c r="C3" s="55"/>
      <c r="D3" s="55"/>
      <c r="E3" s="56"/>
      <c r="F3" s="57"/>
      <c r="G3" s="56"/>
      <c r="H3" s="61"/>
      <c r="J3" s="59" t="s">
        <v>42</v>
      </c>
      <c r="K3" s="123" t="s">
        <v>63</v>
      </c>
      <c r="L3" s="124"/>
      <c r="M3" s="127" t="s">
        <v>20</v>
      </c>
      <c r="N3" s="128"/>
    </row>
    <row r="4" spans="1:14" ht="15" x14ac:dyDescent="0.25">
      <c r="A4" s="60"/>
      <c r="B4" s="55"/>
      <c r="C4" s="55"/>
      <c r="D4" s="55"/>
      <c r="E4" s="56"/>
      <c r="F4" s="57"/>
      <c r="G4" s="56"/>
      <c r="H4" s="61"/>
      <c r="I4" s="59"/>
      <c r="J4" s="59"/>
      <c r="K4" s="125"/>
      <c r="L4" s="126"/>
      <c r="M4" s="129"/>
      <c r="N4" s="130"/>
    </row>
    <row r="5" spans="1:14" ht="48.6" customHeight="1" x14ac:dyDescent="0.2">
      <c r="A5" s="36" t="s">
        <v>21</v>
      </c>
      <c r="B5" s="62" t="s">
        <v>43</v>
      </c>
      <c r="C5" s="62" t="s">
        <v>44</v>
      </c>
      <c r="D5" s="62" t="s">
        <v>45</v>
      </c>
      <c r="E5" s="37" t="s">
        <v>46</v>
      </c>
      <c r="F5" s="63" t="s">
        <v>47</v>
      </c>
      <c r="G5" s="62" t="s">
        <v>48</v>
      </c>
      <c r="H5" s="62" t="s">
        <v>61</v>
      </c>
      <c r="I5" s="98" t="s">
        <v>62</v>
      </c>
      <c r="J5" s="103" t="s">
        <v>60</v>
      </c>
      <c r="K5" s="105" t="s">
        <v>2154</v>
      </c>
      <c r="L5" s="105" t="s">
        <v>2155</v>
      </c>
      <c r="M5" s="106" t="s">
        <v>53</v>
      </c>
      <c r="N5" s="106" t="s">
        <v>74</v>
      </c>
    </row>
    <row r="6" spans="1:14" x14ac:dyDescent="0.2">
      <c r="A6" s="38"/>
      <c r="B6" s="39"/>
      <c r="C6" s="39"/>
      <c r="D6" s="64"/>
      <c r="E6" s="65"/>
      <c r="F6" s="66"/>
      <c r="G6" s="67"/>
      <c r="H6" s="68"/>
      <c r="I6" s="66" t="e">
        <f>VLOOKUP(H6,'DATA INDUK'!$A$5:$C$984,2,FALSE)</f>
        <v>#N/A</v>
      </c>
      <c r="J6" s="66" t="e">
        <f>VLOOKUP(H6,'DATA INDUK'!$A$5:$C$984,3,FALSE)</f>
        <v>#N/A</v>
      </c>
      <c r="K6" s="69"/>
      <c r="L6" s="69"/>
      <c r="M6" s="69"/>
      <c r="N6" s="69"/>
    </row>
    <row r="7" spans="1:14" x14ac:dyDescent="0.2">
      <c r="A7" s="38"/>
      <c r="B7" s="39"/>
      <c r="C7" s="39"/>
      <c r="D7" s="64"/>
      <c r="E7" s="65"/>
      <c r="F7" s="66"/>
      <c r="G7" s="67"/>
      <c r="H7" s="68"/>
      <c r="I7" s="66" t="e">
        <f>VLOOKUP(H7,'DATA INDUK'!$A$5:$C$984,2,FALSE)</f>
        <v>#N/A</v>
      </c>
      <c r="J7" s="66" t="e">
        <f>VLOOKUP(H7,'DATA INDUK'!$A$5:$C$984,3,FALSE)</f>
        <v>#N/A</v>
      </c>
      <c r="K7" s="69"/>
      <c r="L7" s="69"/>
      <c r="M7" s="69"/>
      <c r="N7" s="69"/>
    </row>
    <row r="8" spans="1:14" x14ac:dyDescent="0.2">
      <c r="A8" s="38"/>
      <c r="B8" s="39"/>
      <c r="C8" s="39"/>
      <c r="D8" s="64"/>
      <c r="E8" s="65"/>
      <c r="F8" s="66"/>
      <c r="G8" s="67"/>
      <c r="H8" s="68"/>
      <c r="I8" s="66" t="e">
        <f>VLOOKUP(H8,'DATA INDUK'!$A$5:$C$984,2,FALSE)</f>
        <v>#N/A</v>
      </c>
      <c r="J8" s="66" t="e">
        <f>VLOOKUP(H8,'DATA INDUK'!$A$5:$C$984,3,FALSE)</f>
        <v>#N/A</v>
      </c>
      <c r="K8" s="69"/>
      <c r="L8" s="69"/>
      <c r="M8" s="69"/>
      <c r="N8" s="69"/>
    </row>
    <row r="9" spans="1:14" x14ac:dyDescent="0.2">
      <c r="A9" s="38"/>
      <c r="B9" s="39"/>
      <c r="C9" s="39"/>
      <c r="D9" s="64"/>
      <c r="E9" s="65"/>
      <c r="F9" s="66"/>
      <c r="G9" s="67"/>
      <c r="H9" s="68"/>
      <c r="I9" s="66" t="e">
        <f>VLOOKUP(H9,'DATA INDUK'!$A$5:$C$984,2,FALSE)</f>
        <v>#N/A</v>
      </c>
      <c r="J9" s="66" t="e">
        <f>VLOOKUP(H9,'DATA INDUK'!$A$5:$C$984,3,FALSE)</f>
        <v>#N/A</v>
      </c>
      <c r="K9" s="69"/>
      <c r="L9" s="69"/>
      <c r="M9" s="69"/>
      <c r="N9" s="69"/>
    </row>
    <row r="10" spans="1:14" x14ac:dyDescent="0.2">
      <c r="A10" s="38"/>
      <c r="B10" s="39"/>
      <c r="C10" s="39"/>
      <c r="D10" s="64"/>
      <c r="E10" s="65"/>
      <c r="F10" s="66"/>
      <c r="G10" s="67"/>
      <c r="H10" s="68"/>
      <c r="I10" s="66" t="e">
        <f>VLOOKUP(H10,'DATA INDUK'!$A$5:$C$984,2,FALSE)</f>
        <v>#N/A</v>
      </c>
      <c r="J10" s="66" t="e">
        <f>VLOOKUP(H10,'DATA INDUK'!$A$5:$C$984,3,FALSE)</f>
        <v>#N/A</v>
      </c>
      <c r="K10" s="69"/>
      <c r="L10" s="69"/>
      <c r="M10" s="69"/>
      <c r="N10" s="69"/>
    </row>
    <row r="11" spans="1:14" x14ac:dyDescent="0.2">
      <c r="A11" s="38"/>
      <c r="B11" s="39"/>
      <c r="C11" s="39"/>
      <c r="D11" s="64"/>
      <c r="E11" s="65"/>
      <c r="F11" s="66"/>
      <c r="G11" s="67"/>
      <c r="H11" s="68"/>
      <c r="I11" s="66" t="e">
        <f>VLOOKUP(H11,'DATA INDUK'!$A$5:$C$984,2,FALSE)</f>
        <v>#N/A</v>
      </c>
      <c r="J11" s="66" t="e">
        <f>VLOOKUP(H11,'DATA INDUK'!$A$5:$C$984,3,FALSE)</f>
        <v>#N/A</v>
      </c>
      <c r="K11" s="69"/>
      <c r="L11" s="69"/>
      <c r="M11" s="69"/>
      <c r="N11" s="69"/>
    </row>
    <row r="12" spans="1:14" x14ac:dyDescent="0.2">
      <c r="A12" s="38"/>
      <c r="B12" s="39"/>
      <c r="C12" s="39"/>
      <c r="D12" s="64"/>
      <c r="E12" s="65"/>
      <c r="F12" s="66"/>
      <c r="G12" s="67"/>
      <c r="H12" s="68"/>
      <c r="I12" s="66" t="e">
        <f>VLOOKUP(H12,'DATA INDUK'!$A$5:$C$984,2,FALSE)</f>
        <v>#N/A</v>
      </c>
      <c r="J12" s="66" t="e">
        <f>VLOOKUP(H12,'DATA INDUK'!$A$5:$C$984,3,FALSE)</f>
        <v>#N/A</v>
      </c>
      <c r="K12" s="69"/>
      <c r="L12" s="69"/>
      <c r="M12" s="69"/>
      <c r="N12" s="69"/>
    </row>
    <row r="13" spans="1:14" x14ac:dyDescent="0.2">
      <c r="A13" s="38"/>
      <c r="B13" s="39"/>
      <c r="C13" s="39"/>
      <c r="D13" s="64"/>
      <c r="E13" s="65"/>
      <c r="F13" s="66"/>
      <c r="G13" s="67"/>
      <c r="H13" s="68"/>
      <c r="I13" s="66" t="e">
        <f>VLOOKUP(H13,'DATA INDUK'!$A$5:$C$984,2,FALSE)</f>
        <v>#N/A</v>
      </c>
      <c r="J13" s="66" t="e">
        <f>VLOOKUP(H13,'DATA INDUK'!$A$5:$C$984,3,FALSE)</f>
        <v>#N/A</v>
      </c>
      <c r="K13" s="69"/>
      <c r="L13" s="69"/>
      <c r="M13" s="69"/>
      <c r="N13" s="69"/>
    </row>
    <row r="14" spans="1:14" x14ac:dyDescent="0.2">
      <c r="A14" s="38"/>
      <c r="B14" s="39"/>
      <c r="C14" s="39"/>
      <c r="D14" s="64"/>
      <c r="E14" s="65"/>
      <c r="F14" s="66"/>
      <c r="G14" s="67"/>
      <c r="H14" s="68"/>
      <c r="I14" s="66" t="e">
        <f>VLOOKUP(H14,'DATA INDUK'!$A$5:$C$984,2,FALSE)</f>
        <v>#N/A</v>
      </c>
      <c r="J14" s="66" t="e">
        <f>VLOOKUP(H14,'DATA INDUK'!$A$5:$C$984,3,FALSE)</f>
        <v>#N/A</v>
      </c>
      <c r="K14" s="69"/>
      <c r="L14" s="69"/>
      <c r="M14" s="69"/>
      <c r="N14" s="69"/>
    </row>
    <row r="15" spans="1:14" x14ac:dyDescent="0.2">
      <c r="A15" s="38"/>
      <c r="B15" s="39"/>
      <c r="C15" s="39"/>
      <c r="D15" s="64"/>
      <c r="E15" s="65"/>
      <c r="F15" s="66"/>
      <c r="G15" s="67"/>
      <c r="H15" s="68"/>
      <c r="I15" s="66" t="e">
        <f>VLOOKUP(H15,'DATA INDUK'!$A$5:$C$984,2,FALSE)</f>
        <v>#N/A</v>
      </c>
      <c r="J15" s="66" t="e">
        <f>VLOOKUP(H15,'DATA INDUK'!$A$5:$C$984,3,FALSE)</f>
        <v>#N/A</v>
      </c>
      <c r="K15" s="69"/>
      <c r="L15" s="69"/>
      <c r="M15" s="69"/>
      <c r="N15" s="69"/>
    </row>
    <row r="16" spans="1:14" x14ac:dyDescent="0.2">
      <c r="A16" s="38"/>
      <c r="B16" s="39"/>
      <c r="C16" s="39"/>
      <c r="D16" s="64"/>
      <c r="E16" s="65"/>
      <c r="F16" s="66"/>
      <c r="G16" s="67"/>
      <c r="H16" s="68"/>
      <c r="I16" s="66" t="e">
        <f>VLOOKUP(H16,'DATA INDUK'!$A$5:$C$984,2,FALSE)</f>
        <v>#N/A</v>
      </c>
      <c r="J16" s="66" t="e">
        <f>VLOOKUP(H16,'DATA INDUK'!$A$5:$C$984,3,FALSE)</f>
        <v>#N/A</v>
      </c>
      <c r="K16" s="69"/>
      <c r="L16" s="69"/>
      <c r="M16" s="69"/>
      <c r="N16" s="69"/>
    </row>
    <row r="17" spans="1:14" x14ac:dyDescent="0.2">
      <c r="A17" s="38"/>
      <c r="B17" s="39"/>
      <c r="C17" s="39"/>
      <c r="D17" s="64"/>
      <c r="E17" s="65"/>
      <c r="F17" s="66"/>
      <c r="G17" s="67"/>
      <c r="H17" s="68"/>
      <c r="I17" s="66" t="e">
        <f>VLOOKUP(H17,'DATA INDUK'!$A$5:$C$984,2,FALSE)</f>
        <v>#N/A</v>
      </c>
      <c r="J17" s="66" t="e">
        <f>VLOOKUP(H17,'DATA INDUK'!$A$5:$C$984,3,FALSE)</f>
        <v>#N/A</v>
      </c>
      <c r="K17" s="69"/>
      <c r="L17" s="69"/>
      <c r="M17" s="69"/>
      <c r="N17" s="69"/>
    </row>
    <row r="18" spans="1:14" x14ac:dyDescent="0.2">
      <c r="A18" s="38"/>
      <c r="B18" s="39"/>
      <c r="C18" s="39"/>
      <c r="D18" s="64"/>
      <c r="E18" s="65"/>
      <c r="F18" s="66"/>
      <c r="G18" s="67"/>
      <c r="H18" s="68"/>
      <c r="I18" s="66" t="e">
        <f>VLOOKUP(H18,'DATA INDUK'!$A$5:$C$984,2,FALSE)</f>
        <v>#N/A</v>
      </c>
      <c r="J18" s="66" t="e">
        <f>VLOOKUP(H18,'DATA INDUK'!$A$5:$C$984,3,FALSE)</f>
        <v>#N/A</v>
      </c>
      <c r="K18" s="69"/>
      <c r="L18" s="69"/>
      <c r="M18" s="69"/>
      <c r="N18" s="69"/>
    </row>
    <row r="19" spans="1:14" x14ac:dyDescent="0.2">
      <c r="A19" s="38"/>
      <c r="B19" s="39"/>
      <c r="C19" s="39"/>
      <c r="D19" s="64"/>
      <c r="E19" s="65"/>
      <c r="F19" s="66"/>
      <c r="G19" s="67"/>
      <c r="H19" s="68"/>
      <c r="I19" s="66" t="e">
        <f>VLOOKUP(H19,'DATA INDUK'!$A$5:$C$984,2,FALSE)</f>
        <v>#N/A</v>
      </c>
      <c r="J19" s="66" t="e">
        <f>VLOOKUP(H19,'DATA INDUK'!$A$5:$C$984,3,FALSE)</f>
        <v>#N/A</v>
      </c>
      <c r="K19" s="69"/>
      <c r="L19" s="69"/>
      <c r="M19" s="69"/>
      <c r="N19" s="69"/>
    </row>
    <row r="20" spans="1:14" x14ac:dyDescent="0.2">
      <c r="A20" s="38"/>
      <c r="B20" s="39"/>
      <c r="C20" s="39"/>
      <c r="D20" s="64"/>
      <c r="E20" s="65"/>
      <c r="F20" s="66"/>
      <c r="G20" s="67"/>
      <c r="H20" s="68"/>
      <c r="I20" s="66" t="e">
        <f>VLOOKUP(H20,'DATA INDUK'!$A$5:$C$984,2,FALSE)</f>
        <v>#N/A</v>
      </c>
      <c r="J20" s="66" t="e">
        <f>VLOOKUP(H20,'DATA INDUK'!$A$5:$C$984,3,FALSE)</f>
        <v>#N/A</v>
      </c>
      <c r="K20" s="69"/>
      <c r="L20" s="69"/>
      <c r="M20" s="69"/>
      <c r="N20" s="69"/>
    </row>
    <row r="21" spans="1:14" x14ac:dyDescent="0.2">
      <c r="A21" s="38"/>
      <c r="B21" s="39"/>
      <c r="C21" s="39"/>
      <c r="D21" s="64"/>
      <c r="E21" s="65"/>
      <c r="F21" s="66"/>
      <c r="G21" s="67"/>
      <c r="H21" s="68"/>
      <c r="I21" s="66" t="e">
        <f>VLOOKUP(H21,'DATA INDUK'!$A$5:$C$984,2,FALSE)</f>
        <v>#N/A</v>
      </c>
      <c r="J21" s="66" t="e">
        <f>VLOOKUP(H21,'DATA INDUK'!$A$5:$C$984,3,FALSE)</f>
        <v>#N/A</v>
      </c>
      <c r="K21" s="69"/>
      <c r="L21" s="69"/>
      <c r="M21" s="69"/>
      <c r="N21" s="69"/>
    </row>
    <row r="22" spans="1:14" x14ac:dyDescent="0.2">
      <c r="A22" s="38"/>
      <c r="B22" s="39"/>
      <c r="C22" s="39"/>
      <c r="D22" s="64"/>
      <c r="E22" s="65"/>
      <c r="F22" s="66"/>
      <c r="G22" s="67"/>
      <c r="H22" s="68"/>
      <c r="I22" s="66" t="e">
        <f>VLOOKUP(H22,'DATA INDUK'!$A$5:$C$984,2,FALSE)</f>
        <v>#N/A</v>
      </c>
      <c r="J22" s="66" t="e">
        <f>VLOOKUP(H22,'DATA INDUK'!$A$5:$C$984,3,FALSE)</f>
        <v>#N/A</v>
      </c>
      <c r="K22" s="69"/>
      <c r="L22" s="69"/>
      <c r="M22" s="69"/>
      <c r="N22" s="69"/>
    </row>
    <row r="23" spans="1:14" x14ac:dyDescent="0.2">
      <c r="A23" s="38"/>
      <c r="B23" s="39"/>
      <c r="C23" s="39"/>
      <c r="D23" s="64"/>
      <c r="E23" s="65"/>
      <c r="F23" s="66"/>
      <c r="G23" s="67"/>
      <c r="H23" s="68"/>
      <c r="I23" s="66" t="e">
        <f>VLOOKUP(H23,'DATA INDUK'!$A$5:$C$984,2,FALSE)</f>
        <v>#N/A</v>
      </c>
      <c r="J23" s="66" t="e">
        <f>VLOOKUP(H23,'DATA INDUK'!$A$5:$C$984,3,FALSE)</f>
        <v>#N/A</v>
      </c>
      <c r="K23" s="69"/>
      <c r="L23" s="69"/>
      <c r="M23" s="69"/>
      <c r="N23" s="69"/>
    </row>
    <row r="24" spans="1:14" x14ac:dyDescent="0.2">
      <c r="A24" s="38"/>
      <c r="B24" s="39"/>
      <c r="C24" s="39"/>
      <c r="D24" s="64"/>
      <c r="E24" s="65"/>
      <c r="F24" s="66"/>
      <c r="G24" s="67"/>
      <c r="H24" s="68"/>
      <c r="I24" s="66" t="e">
        <f>VLOOKUP(H24,'DATA INDUK'!$A$5:$C$984,2,FALSE)</f>
        <v>#N/A</v>
      </c>
      <c r="J24" s="66" t="e">
        <f>VLOOKUP(H24,'DATA INDUK'!$A$5:$C$984,3,FALSE)</f>
        <v>#N/A</v>
      </c>
      <c r="K24" s="69"/>
      <c r="L24" s="69"/>
      <c r="M24" s="69"/>
      <c r="N24" s="69"/>
    </row>
    <row r="25" spans="1:14" x14ac:dyDescent="0.2">
      <c r="A25" s="38"/>
      <c r="B25" s="39"/>
      <c r="C25" s="39"/>
      <c r="D25" s="64"/>
      <c r="E25" s="65"/>
      <c r="F25" s="66"/>
      <c r="G25" s="67"/>
      <c r="H25" s="68"/>
      <c r="I25" s="66" t="e">
        <f>VLOOKUP(H25,'DATA INDUK'!$A$5:$C$984,2,FALSE)</f>
        <v>#N/A</v>
      </c>
      <c r="J25" s="66" t="e">
        <f>VLOOKUP(H25,'DATA INDUK'!$A$5:$C$984,3,FALSE)</f>
        <v>#N/A</v>
      </c>
      <c r="K25" s="69"/>
      <c r="L25" s="69"/>
      <c r="M25" s="69"/>
      <c r="N25" s="69"/>
    </row>
    <row r="26" spans="1:14" x14ac:dyDescent="0.2">
      <c r="A26" s="38"/>
      <c r="B26" s="39"/>
      <c r="C26" s="39"/>
      <c r="D26" s="64"/>
      <c r="E26" s="65"/>
      <c r="F26" s="66"/>
      <c r="G26" s="67"/>
      <c r="H26" s="68"/>
      <c r="I26" s="66" t="e">
        <f>VLOOKUP(H26,'DATA INDUK'!$A$5:$C$984,2,FALSE)</f>
        <v>#N/A</v>
      </c>
      <c r="J26" s="66" t="e">
        <f>VLOOKUP(H26,'DATA INDUK'!$A$5:$C$984,3,FALSE)</f>
        <v>#N/A</v>
      </c>
      <c r="K26" s="69"/>
      <c r="L26" s="69"/>
      <c r="M26" s="69"/>
      <c r="N26" s="69"/>
    </row>
    <row r="27" spans="1:14" x14ac:dyDescent="0.2">
      <c r="A27" s="38"/>
      <c r="B27" s="39"/>
      <c r="C27" s="39"/>
      <c r="D27" s="64"/>
      <c r="E27" s="65"/>
      <c r="F27" s="66"/>
      <c r="G27" s="67"/>
      <c r="H27" s="68"/>
      <c r="I27" s="66" t="e">
        <f>VLOOKUP(H27,'DATA INDUK'!$A$5:$C$984,2,FALSE)</f>
        <v>#N/A</v>
      </c>
      <c r="J27" s="66" t="e">
        <f>VLOOKUP(H27,'DATA INDUK'!$A$5:$C$984,3,FALSE)</f>
        <v>#N/A</v>
      </c>
      <c r="K27" s="69"/>
      <c r="L27" s="69"/>
      <c r="M27" s="69"/>
      <c r="N27" s="69"/>
    </row>
    <row r="28" spans="1:14" x14ac:dyDescent="0.2">
      <c r="A28" s="38"/>
      <c r="B28" s="39"/>
      <c r="C28" s="39"/>
      <c r="D28" s="64"/>
      <c r="E28" s="65"/>
      <c r="F28" s="66"/>
      <c r="G28" s="67"/>
      <c r="H28" s="68"/>
      <c r="I28" s="66" t="e">
        <f>VLOOKUP(H28,'DATA INDUK'!$A$5:$C$984,2,FALSE)</f>
        <v>#N/A</v>
      </c>
      <c r="J28" s="66" t="e">
        <f>VLOOKUP(H28,'DATA INDUK'!$A$5:$C$984,3,FALSE)</f>
        <v>#N/A</v>
      </c>
      <c r="K28" s="69"/>
      <c r="L28" s="69"/>
      <c r="M28" s="69"/>
      <c r="N28" s="69"/>
    </row>
    <row r="29" spans="1:14" x14ac:dyDescent="0.2">
      <c r="A29" s="38"/>
      <c r="B29" s="39"/>
      <c r="C29" s="39"/>
      <c r="D29" s="64"/>
      <c r="E29" s="65"/>
      <c r="F29" s="66"/>
      <c r="G29" s="67"/>
      <c r="H29" s="68"/>
      <c r="I29" s="66" t="e">
        <f>VLOOKUP(H29,'DATA INDUK'!$A$5:$C$984,2,FALSE)</f>
        <v>#N/A</v>
      </c>
      <c r="J29" s="66" t="e">
        <f>VLOOKUP(H29,'DATA INDUK'!$A$5:$C$984,3,FALSE)</f>
        <v>#N/A</v>
      </c>
      <c r="K29" s="69"/>
      <c r="L29" s="69"/>
      <c r="M29" s="69"/>
      <c r="N29" s="69"/>
    </row>
    <row r="30" spans="1:14" x14ac:dyDescent="0.2">
      <c r="A30" s="38"/>
      <c r="B30" s="39"/>
      <c r="C30" s="39"/>
      <c r="D30" s="64"/>
      <c r="E30" s="65"/>
      <c r="F30" s="66"/>
      <c r="G30" s="70"/>
      <c r="H30" s="68"/>
      <c r="I30" s="66" t="e">
        <f>VLOOKUP(H30,'DATA INDUK'!$A$5:$C$984,2,FALSE)</f>
        <v>#N/A</v>
      </c>
      <c r="J30" s="66" t="e">
        <f>VLOOKUP(H30,'DATA INDUK'!$A$5:$C$984,3,FALSE)</f>
        <v>#N/A</v>
      </c>
      <c r="K30" s="69"/>
      <c r="L30" s="69"/>
      <c r="M30" s="69"/>
      <c r="N30" s="69"/>
    </row>
    <row r="31" spans="1:14" x14ac:dyDescent="0.2">
      <c r="A31" s="38"/>
      <c r="B31" s="39"/>
      <c r="C31" s="39"/>
      <c r="D31" s="64"/>
      <c r="E31" s="65"/>
      <c r="F31" s="66"/>
      <c r="G31" s="70"/>
      <c r="H31" s="68"/>
      <c r="I31" s="66" t="e">
        <f>VLOOKUP(H31,'DATA INDUK'!$A$5:$C$984,2,FALSE)</f>
        <v>#N/A</v>
      </c>
      <c r="J31" s="66" t="e">
        <f>VLOOKUP(H31,'DATA INDUK'!$A$5:$C$984,3,FALSE)</f>
        <v>#N/A</v>
      </c>
      <c r="K31" s="69"/>
      <c r="L31" s="69"/>
      <c r="M31" s="69"/>
      <c r="N31" s="69"/>
    </row>
    <row r="32" spans="1:14" x14ac:dyDescent="0.2">
      <c r="A32" s="38"/>
      <c r="B32" s="39"/>
      <c r="C32" s="39"/>
      <c r="D32" s="64"/>
      <c r="E32" s="65"/>
      <c r="F32" s="66"/>
      <c r="G32" s="70"/>
      <c r="H32" s="68"/>
      <c r="I32" s="66" t="e">
        <f>VLOOKUP(H32,'DATA INDUK'!$A$5:$C$984,2,FALSE)</f>
        <v>#N/A</v>
      </c>
      <c r="J32" s="66" t="e">
        <f>VLOOKUP(H32,'DATA INDUK'!$A$5:$C$984,3,FALSE)</f>
        <v>#N/A</v>
      </c>
      <c r="K32" s="69"/>
      <c r="L32" s="69"/>
      <c r="M32" s="69"/>
      <c r="N32" s="69"/>
    </row>
    <row r="33" spans="1:14" x14ac:dyDescent="0.2">
      <c r="A33" s="38"/>
      <c r="B33" s="39"/>
      <c r="C33" s="39"/>
      <c r="D33" s="64"/>
      <c r="E33" s="65"/>
      <c r="F33" s="66"/>
      <c r="G33" s="70"/>
      <c r="H33" s="68"/>
      <c r="I33" s="66" t="e">
        <f>VLOOKUP(H33,'DATA INDUK'!$A$5:$C$984,2,FALSE)</f>
        <v>#N/A</v>
      </c>
      <c r="J33" s="66" t="e">
        <f>VLOOKUP(H33,'DATA INDUK'!$A$5:$C$984,3,FALSE)</f>
        <v>#N/A</v>
      </c>
      <c r="K33" s="69"/>
      <c r="L33" s="69"/>
      <c r="M33" s="69"/>
      <c r="N33" s="69"/>
    </row>
    <row r="34" spans="1:14" x14ac:dyDescent="0.2">
      <c r="A34" s="38"/>
      <c r="B34" s="39"/>
      <c r="C34" s="39"/>
      <c r="D34" s="64"/>
      <c r="E34" s="65"/>
      <c r="F34" s="66"/>
      <c r="G34" s="70"/>
      <c r="H34" s="68"/>
      <c r="I34" s="66" t="e">
        <f>VLOOKUP(H34,'DATA INDUK'!$A$5:$C$984,2,FALSE)</f>
        <v>#N/A</v>
      </c>
      <c r="J34" s="66" t="e">
        <f>VLOOKUP(H34,'DATA INDUK'!$A$5:$C$984,3,FALSE)</f>
        <v>#N/A</v>
      </c>
      <c r="K34" s="69"/>
      <c r="L34" s="69"/>
      <c r="M34" s="69"/>
      <c r="N34" s="69"/>
    </row>
    <row r="35" spans="1:14" x14ac:dyDescent="0.2">
      <c r="A35" s="38"/>
      <c r="B35" s="39"/>
      <c r="C35" s="39"/>
      <c r="D35" s="64"/>
      <c r="E35" s="65"/>
      <c r="F35" s="66"/>
      <c r="G35" s="70"/>
      <c r="H35" s="68"/>
      <c r="I35" s="66" t="e">
        <f>VLOOKUP(H35,'DATA INDUK'!$A$5:$C$984,2,FALSE)</f>
        <v>#N/A</v>
      </c>
      <c r="J35" s="66" t="e">
        <f>VLOOKUP(H35,'DATA INDUK'!$A$5:$C$984,3,FALSE)</f>
        <v>#N/A</v>
      </c>
      <c r="K35" s="69"/>
      <c r="L35" s="69"/>
      <c r="M35" s="69"/>
      <c r="N35" s="69"/>
    </row>
    <row r="36" spans="1:14" x14ac:dyDescent="0.2">
      <c r="A36" s="38"/>
      <c r="B36" s="39"/>
      <c r="C36" s="39"/>
      <c r="D36" s="64"/>
      <c r="E36" s="65"/>
      <c r="F36" s="66"/>
      <c r="G36" s="70"/>
      <c r="H36" s="68"/>
      <c r="I36" s="66" t="e">
        <f>VLOOKUP(H36,'DATA INDUK'!$A$5:$C$984,2,FALSE)</f>
        <v>#N/A</v>
      </c>
      <c r="J36" s="66" t="e">
        <f>VLOOKUP(H36,'DATA INDUK'!$A$5:$C$984,3,FALSE)</f>
        <v>#N/A</v>
      </c>
      <c r="K36" s="69"/>
      <c r="L36" s="69"/>
      <c r="M36" s="69"/>
      <c r="N36" s="69"/>
    </row>
    <row r="37" spans="1:14" x14ac:dyDescent="0.2">
      <c r="A37" s="38"/>
      <c r="B37" s="39"/>
      <c r="C37" s="39"/>
      <c r="D37" s="64"/>
      <c r="E37" s="65"/>
      <c r="F37" s="66"/>
      <c r="G37" s="67"/>
      <c r="H37" s="68"/>
      <c r="I37" s="66" t="e">
        <f>VLOOKUP(H37,'DATA INDUK'!$A$5:$C$984,2,FALSE)</f>
        <v>#N/A</v>
      </c>
      <c r="J37" s="66" t="e">
        <f>VLOOKUP(H37,'DATA INDUK'!$A$5:$C$984,3,FALSE)</f>
        <v>#N/A</v>
      </c>
      <c r="K37" s="69"/>
      <c r="L37" s="69"/>
      <c r="M37" s="69"/>
      <c r="N37" s="69"/>
    </row>
    <row r="38" spans="1:14" x14ac:dyDescent="0.2">
      <c r="A38" s="38"/>
      <c r="B38" s="39"/>
      <c r="C38" s="39"/>
      <c r="D38" s="64"/>
      <c r="E38" s="65"/>
      <c r="F38" s="66"/>
      <c r="G38" s="71"/>
      <c r="H38" s="68"/>
      <c r="I38" s="66" t="e">
        <f>VLOOKUP(H38,'DATA INDUK'!$A$5:$C$984,2,FALSE)</f>
        <v>#N/A</v>
      </c>
      <c r="J38" s="66" t="e">
        <f>VLOOKUP(H38,'DATA INDUK'!$A$5:$C$984,3,FALSE)</f>
        <v>#N/A</v>
      </c>
      <c r="K38" s="69"/>
      <c r="L38" s="69"/>
      <c r="M38" s="69"/>
      <c r="N38" s="69"/>
    </row>
    <row r="39" spans="1:14" x14ac:dyDescent="0.2">
      <c r="A39" s="38"/>
      <c r="B39" s="39"/>
      <c r="C39" s="39"/>
      <c r="D39" s="64"/>
      <c r="E39" s="65"/>
      <c r="F39" s="66"/>
      <c r="G39" s="71"/>
      <c r="H39" s="68"/>
      <c r="I39" s="66" t="e">
        <f>VLOOKUP(H39,'DATA INDUK'!$A$5:$C$984,2,FALSE)</f>
        <v>#N/A</v>
      </c>
      <c r="J39" s="66" t="e">
        <f>VLOOKUP(H39,'DATA INDUK'!$A$5:$C$984,3,FALSE)</f>
        <v>#N/A</v>
      </c>
      <c r="K39" s="69"/>
      <c r="L39" s="69"/>
      <c r="M39" s="69"/>
      <c r="N39" s="69"/>
    </row>
    <row r="40" spans="1:14" x14ac:dyDescent="0.2">
      <c r="A40" s="38"/>
      <c r="B40" s="39"/>
      <c r="C40" s="39"/>
      <c r="D40" s="64"/>
      <c r="E40" s="65"/>
      <c r="F40" s="66"/>
      <c r="G40" s="71"/>
      <c r="H40" s="68"/>
      <c r="I40" s="66" t="e">
        <f>VLOOKUP(H40,'DATA INDUK'!$A$5:$C$984,2,FALSE)</f>
        <v>#N/A</v>
      </c>
      <c r="J40" s="66" t="e">
        <f>VLOOKUP(H40,'DATA INDUK'!$A$5:$C$984,3,FALSE)</f>
        <v>#N/A</v>
      </c>
      <c r="K40" s="69"/>
      <c r="L40" s="69"/>
      <c r="M40" s="69"/>
      <c r="N40" s="69"/>
    </row>
    <row r="41" spans="1:14" x14ac:dyDescent="0.2">
      <c r="A41" s="38"/>
      <c r="B41" s="39"/>
      <c r="C41" s="39"/>
      <c r="D41" s="64"/>
      <c r="E41" s="65"/>
      <c r="F41" s="66"/>
      <c r="G41" s="71"/>
      <c r="H41" s="68"/>
      <c r="I41" s="66" t="e">
        <f>VLOOKUP(H41,'DATA INDUK'!$A$5:$C$984,2,FALSE)</f>
        <v>#N/A</v>
      </c>
      <c r="J41" s="66" t="e">
        <f>VLOOKUP(H41,'DATA INDUK'!$A$5:$C$984,3,FALSE)</f>
        <v>#N/A</v>
      </c>
      <c r="K41" s="69"/>
      <c r="L41" s="69"/>
      <c r="M41" s="69"/>
      <c r="N41" s="69"/>
    </row>
    <row r="42" spans="1:14" x14ac:dyDescent="0.2">
      <c r="A42" s="38"/>
      <c r="B42" s="39"/>
      <c r="C42" s="39"/>
      <c r="D42" s="64"/>
      <c r="E42" s="65"/>
      <c r="F42" s="66"/>
      <c r="G42" s="71"/>
      <c r="H42" s="68"/>
      <c r="I42" s="66" t="e">
        <f>VLOOKUP(H42,'DATA INDUK'!$A$5:$C$984,2,FALSE)</f>
        <v>#N/A</v>
      </c>
      <c r="J42" s="66" t="e">
        <f>VLOOKUP(H42,'DATA INDUK'!$A$5:$C$984,3,FALSE)</f>
        <v>#N/A</v>
      </c>
      <c r="K42" s="69"/>
      <c r="L42" s="69"/>
      <c r="M42" s="69"/>
      <c r="N42" s="69"/>
    </row>
    <row r="43" spans="1:14" x14ac:dyDescent="0.2">
      <c r="A43" s="38"/>
      <c r="B43" s="39"/>
      <c r="C43" s="39"/>
      <c r="D43" s="64"/>
      <c r="E43" s="65"/>
      <c r="F43" s="66"/>
      <c r="G43" s="71"/>
      <c r="H43" s="68"/>
      <c r="I43" s="66" t="e">
        <f>VLOOKUP(H43,'DATA INDUK'!$A$5:$C$984,2,FALSE)</f>
        <v>#N/A</v>
      </c>
      <c r="J43" s="66" t="e">
        <f>VLOOKUP(H43,'DATA INDUK'!$A$5:$C$984,3,FALSE)</f>
        <v>#N/A</v>
      </c>
      <c r="K43" s="69"/>
      <c r="L43" s="69"/>
      <c r="M43" s="69"/>
      <c r="N43" s="69"/>
    </row>
    <row r="44" spans="1:14" x14ac:dyDescent="0.2">
      <c r="A44" s="38"/>
      <c r="B44" s="39"/>
      <c r="C44" s="39"/>
      <c r="D44" s="64"/>
      <c r="E44" s="65"/>
      <c r="F44" s="66"/>
      <c r="G44" s="71"/>
      <c r="H44" s="68"/>
      <c r="I44" s="66" t="e">
        <f>VLOOKUP(H44,'DATA INDUK'!$A$5:$C$984,2,FALSE)</f>
        <v>#N/A</v>
      </c>
      <c r="J44" s="66" t="e">
        <f>VLOOKUP(H44,'DATA INDUK'!$A$5:$C$984,3,FALSE)</f>
        <v>#N/A</v>
      </c>
      <c r="K44" s="69"/>
      <c r="L44" s="69"/>
      <c r="M44" s="69"/>
      <c r="N44" s="69"/>
    </row>
    <row r="45" spans="1:14" x14ac:dyDescent="0.2">
      <c r="A45" s="38"/>
      <c r="B45" s="39"/>
      <c r="C45" s="39"/>
      <c r="D45" s="64"/>
      <c r="E45" s="65"/>
      <c r="F45" s="66"/>
      <c r="G45" s="71"/>
      <c r="H45" s="68"/>
      <c r="I45" s="66" t="e">
        <f>VLOOKUP(H45,'DATA INDUK'!$A$5:$C$984,2,FALSE)</f>
        <v>#N/A</v>
      </c>
      <c r="J45" s="66" t="e">
        <f>VLOOKUP(H45,'DATA INDUK'!$A$5:$C$984,3,FALSE)</f>
        <v>#N/A</v>
      </c>
      <c r="K45" s="69"/>
      <c r="L45" s="69"/>
      <c r="M45" s="69"/>
      <c r="N45" s="69"/>
    </row>
    <row r="46" spans="1:14" x14ac:dyDescent="0.2">
      <c r="A46" s="38"/>
      <c r="B46" s="39"/>
      <c r="C46" s="39"/>
      <c r="D46" s="64"/>
      <c r="E46" s="65"/>
      <c r="F46" s="66"/>
      <c r="G46" s="71"/>
      <c r="H46" s="68"/>
      <c r="I46" s="66" t="e">
        <f>VLOOKUP(H46,'DATA INDUK'!$A$5:$C$984,2,FALSE)</f>
        <v>#N/A</v>
      </c>
      <c r="J46" s="66" t="e">
        <f>VLOOKUP(H46,'DATA INDUK'!$A$5:$C$984,3,FALSE)</f>
        <v>#N/A</v>
      </c>
      <c r="K46" s="69"/>
      <c r="L46" s="69"/>
      <c r="M46" s="69"/>
      <c r="N46" s="69"/>
    </row>
    <row r="47" spans="1:14" x14ac:dyDescent="0.2">
      <c r="A47" s="38"/>
      <c r="B47" s="39"/>
      <c r="C47" s="39"/>
      <c r="D47" s="64"/>
      <c r="E47" s="65"/>
      <c r="F47" s="66"/>
      <c r="G47" s="71"/>
      <c r="H47" s="68"/>
      <c r="I47" s="66" t="e">
        <f>VLOOKUP(H47,'DATA INDUK'!$A$5:$C$984,2,FALSE)</f>
        <v>#N/A</v>
      </c>
      <c r="J47" s="66" t="e">
        <f>VLOOKUP(H47,'DATA INDUK'!$A$5:$C$984,3,FALSE)</f>
        <v>#N/A</v>
      </c>
      <c r="K47" s="69"/>
      <c r="L47" s="69"/>
      <c r="M47" s="69"/>
      <c r="N47" s="69"/>
    </row>
    <row r="48" spans="1:14" x14ac:dyDescent="0.2">
      <c r="A48" s="38"/>
      <c r="B48" s="39"/>
      <c r="C48" s="39"/>
      <c r="D48" s="64"/>
      <c r="E48" s="65"/>
      <c r="F48" s="66"/>
      <c r="G48" s="71"/>
      <c r="H48" s="68"/>
      <c r="I48" s="66" t="e">
        <f>VLOOKUP(H48,'DATA INDUK'!$A$5:$C$984,2,FALSE)</f>
        <v>#N/A</v>
      </c>
      <c r="J48" s="66" t="e">
        <f>VLOOKUP(H48,'DATA INDUK'!$A$5:$C$984,3,FALSE)</f>
        <v>#N/A</v>
      </c>
      <c r="K48" s="69"/>
      <c r="L48" s="69"/>
      <c r="M48" s="69"/>
      <c r="N48" s="69"/>
    </row>
    <row r="49" spans="1:14" x14ac:dyDescent="0.2">
      <c r="A49" s="38"/>
      <c r="B49" s="39"/>
      <c r="C49" s="72"/>
      <c r="D49" s="64"/>
      <c r="E49" s="73"/>
      <c r="F49" s="66"/>
      <c r="G49" s="74"/>
      <c r="H49" s="68"/>
      <c r="I49" s="66" t="e">
        <f>VLOOKUP(H49,'DATA INDUK'!$A$5:$C$984,2,FALSE)</f>
        <v>#N/A</v>
      </c>
      <c r="J49" s="66" t="e">
        <f>VLOOKUP(H49,'DATA INDUK'!$A$5:$C$984,3,FALSE)</f>
        <v>#N/A</v>
      </c>
      <c r="K49" s="69"/>
      <c r="L49" s="69"/>
      <c r="M49" s="69"/>
      <c r="N49" s="69"/>
    </row>
    <row r="50" spans="1:14" x14ac:dyDescent="0.2">
      <c r="A50" s="38"/>
      <c r="B50" s="39"/>
      <c r="C50" s="72"/>
      <c r="D50" s="64"/>
      <c r="E50" s="73"/>
      <c r="F50" s="66"/>
      <c r="G50" s="74"/>
      <c r="H50" s="68"/>
      <c r="I50" s="66" t="e">
        <f>VLOOKUP(H50,'DATA INDUK'!$A$5:$C$984,2,FALSE)</f>
        <v>#N/A</v>
      </c>
      <c r="J50" s="66" t="e">
        <f>VLOOKUP(H50,'DATA INDUK'!$A$5:$C$984,3,FALSE)</f>
        <v>#N/A</v>
      </c>
      <c r="K50" s="69"/>
      <c r="L50" s="69"/>
      <c r="M50" s="69"/>
      <c r="N50" s="69"/>
    </row>
    <row r="51" spans="1:14" x14ac:dyDescent="0.2">
      <c r="A51" s="38"/>
      <c r="B51" s="39"/>
      <c r="C51" s="72"/>
      <c r="D51" s="64"/>
      <c r="E51" s="73"/>
      <c r="F51" s="66"/>
      <c r="G51" s="74"/>
      <c r="H51" s="68"/>
      <c r="I51" s="66" t="e">
        <f>VLOOKUP(H51,'DATA INDUK'!$A$5:$C$984,2,FALSE)</f>
        <v>#N/A</v>
      </c>
      <c r="J51" s="66" t="e">
        <f>VLOOKUP(H51,'DATA INDUK'!$A$5:$C$984,3,FALSE)</f>
        <v>#N/A</v>
      </c>
      <c r="K51" s="69"/>
      <c r="L51" s="69"/>
      <c r="M51" s="69"/>
      <c r="N51" s="69"/>
    </row>
    <row r="52" spans="1:14" x14ac:dyDescent="0.2">
      <c r="A52" s="38"/>
      <c r="B52" s="39"/>
      <c r="C52" s="72"/>
      <c r="D52" s="64"/>
      <c r="E52" s="73"/>
      <c r="F52" s="66"/>
      <c r="G52" s="74"/>
      <c r="H52" s="68"/>
      <c r="I52" s="66" t="e">
        <f>VLOOKUP(H52,'DATA INDUK'!$A$5:$C$984,2,FALSE)</f>
        <v>#N/A</v>
      </c>
      <c r="J52" s="66" t="e">
        <f>VLOOKUP(H52,'DATA INDUK'!$A$5:$C$984,3,FALSE)</f>
        <v>#N/A</v>
      </c>
      <c r="K52" s="69"/>
      <c r="L52" s="69"/>
      <c r="M52" s="69"/>
      <c r="N52" s="69"/>
    </row>
    <row r="53" spans="1:14" x14ac:dyDescent="0.2">
      <c r="A53" s="38"/>
      <c r="B53" s="39"/>
      <c r="C53" s="72"/>
      <c r="D53" s="64"/>
      <c r="E53" s="73"/>
      <c r="F53" s="66"/>
      <c r="G53" s="74"/>
      <c r="H53" s="68"/>
      <c r="I53" s="66" t="e">
        <f>VLOOKUP(H53,'DATA INDUK'!$A$5:$C$984,2,FALSE)</f>
        <v>#N/A</v>
      </c>
      <c r="J53" s="66" t="e">
        <f>VLOOKUP(H53,'DATA INDUK'!$A$5:$C$984,3,FALSE)</f>
        <v>#N/A</v>
      </c>
      <c r="K53" s="69"/>
      <c r="L53" s="69"/>
      <c r="M53" s="69"/>
      <c r="N53" s="69"/>
    </row>
    <row r="54" spans="1:14" x14ac:dyDescent="0.2">
      <c r="A54" s="38"/>
      <c r="B54" s="39"/>
      <c r="C54" s="72"/>
      <c r="D54" s="64"/>
      <c r="E54" s="73"/>
      <c r="F54" s="66"/>
      <c r="G54" s="74"/>
      <c r="H54" s="68"/>
      <c r="I54" s="66" t="e">
        <f>VLOOKUP(H54,'DATA INDUK'!$A$5:$C$984,2,FALSE)</f>
        <v>#N/A</v>
      </c>
      <c r="J54" s="66" t="e">
        <f>VLOOKUP(H54,'DATA INDUK'!$A$5:$C$984,3,FALSE)</f>
        <v>#N/A</v>
      </c>
      <c r="K54" s="69"/>
      <c r="L54" s="69"/>
      <c r="M54" s="69"/>
      <c r="N54" s="69"/>
    </row>
    <row r="55" spans="1:14" x14ac:dyDescent="0.2">
      <c r="A55" s="38"/>
      <c r="B55" s="39"/>
      <c r="C55" s="72"/>
      <c r="D55" s="64"/>
      <c r="E55" s="73"/>
      <c r="F55" s="66"/>
      <c r="G55" s="74"/>
      <c r="H55" s="68"/>
      <c r="I55" s="66" t="e">
        <f>VLOOKUP(H55,'DATA INDUK'!$A$5:$C$984,2,FALSE)</f>
        <v>#N/A</v>
      </c>
      <c r="J55" s="66" t="e">
        <f>VLOOKUP(H55,'DATA INDUK'!$A$5:$C$984,3,FALSE)</f>
        <v>#N/A</v>
      </c>
      <c r="K55" s="69"/>
      <c r="L55" s="69"/>
      <c r="M55" s="69"/>
      <c r="N55" s="69"/>
    </row>
    <row r="56" spans="1:14" x14ac:dyDescent="0.2">
      <c r="A56" s="38"/>
      <c r="B56" s="39"/>
      <c r="C56" s="72"/>
      <c r="D56" s="64"/>
      <c r="E56" s="73"/>
      <c r="F56" s="66"/>
      <c r="G56" s="74"/>
      <c r="H56" s="68"/>
      <c r="I56" s="66" t="e">
        <f>VLOOKUP(H56,'DATA INDUK'!$A$5:$C$984,2,FALSE)</f>
        <v>#N/A</v>
      </c>
      <c r="J56" s="66" t="e">
        <f>VLOOKUP(H56,'DATA INDUK'!$A$5:$C$984,3,FALSE)</f>
        <v>#N/A</v>
      </c>
      <c r="K56" s="69"/>
      <c r="L56" s="69"/>
      <c r="M56" s="69"/>
      <c r="N56" s="69"/>
    </row>
    <row r="57" spans="1:14" x14ac:dyDescent="0.2">
      <c r="A57" s="38"/>
      <c r="B57" s="39"/>
      <c r="C57" s="72"/>
      <c r="D57" s="64"/>
      <c r="E57" s="75"/>
      <c r="F57" s="66"/>
      <c r="G57" s="73"/>
      <c r="H57" s="68"/>
      <c r="I57" s="66" t="e">
        <f>VLOOKUP(H57,'DATA INDUK'!$A$5:$C$984,2,FALSE)</f>
        <v>#N/A</v>
      </c>
      <c r="J57" s="66" t="e">
        <f>VLOOKUP(H57,'DATA INDUK'!$A$5:$C$984,3,FALSE)</f>
        <v>#N/A</v>
      </c>
      <c r="K57" s="69"/>
      <c r="L57" s="69"/>
      <c r="M57" s="69"/>
      <c r="N57" s="69"/>
    </row>
    <row r="58" spans="1:14" x14ac:dyDescent="0.2">
      <c r="A58" s="38"/>
      <c r="B58" s="39"/>
      <c r="C58" s="72"/>
      <c r="D58" s="64"/>
      <c r="E58" s="75"/>
      <c r="F58" s="66"/>
      <c r="G58" s="73"/>
      <c r="H58" s="68"/>
      <c r="I58" s="66" t="e">
        <f>VLOOKUP(H58,'DATA INDUK'!$A$5:$C$984,2,FALSE)</f>
        <v>#N/A</v>
      </c>
      <c r="J58" s="66" t="e">
        <f>VLOOKUP(H58,'DATA INDUK'!$A$5:$C$984,3,FALSE)</f>
        <v>#N/A</v>
      </c>
      <c r="K58" s="69"/>
      <c r="L58" s="69"/>
      <c r="M58" s="69"/>
      <c r="N58" s="69"/>
    </row>
    <row r="59" spans="1:14" x14ac:dyDescent="0.2">
      <c r="A59" s="38"/>
      <c r="B59" s="39"/>
      <c r="C59" s="72"/>
      <c r="D59" s="64"/>
      <c r="E59" s="75"/>
      <c r="F59" s="66"/>
      <c r="G59" s="73"/>
      <c r="H59" s="68"/>
      <c r="I59" s="66" t="e">
        <f>VLOOKUP(H59,'DATA INDUK'!$A$5:$C$984,2,FALSE)</f>
        <v>#N/A</v>
      </c>
      <c r="J59" s="66" t="e">
        <f>VLOOKUP(H59,'DATA INDUK'!$A$5:$C$984,3,FALSE)</f>
        <v>#N/A</v>
      </c>
      <c r="K59" s="69"/>
      <c r="L59" s="69"/>
      <c r="M59" s="69"/>
      <c r="N59" s="69"/>
    </row>
    <row r="60" spans="1:14" x14ac:dyDescent="0.2">
      <c r="A60" s="38"/>
      <c r="B60" s="39"/>
      <c r="C60" s="72"/>
      <c r="D60" s="64"/>
      <c r="E60" s="75"/>
      <c r="F60" s="66"/>
      <c r="G60" s="73"/>
      <c r="H60" s="68"/>
      <c r="I60" s="66" t="e">
        <f>VLOOKUP(H60,'DATA INDUK'!$A$5:$C$984,2,FALSE)</f>
        <v>#N/A</v>
      </c>
      <c r="J60" s="66" t="e">
        <f>VLOOKUP(H60,'DATA INDUK'!$A$5:$C$984,3,FALSE)</f>
        <v>#N/A</v>
      </c>
      <c r="K60" s="69"/>
      <c r="L60" s="69"/>
      <c r="M60" s="69"/>
      <c r="N60" s="69"/>
    </row>
    <row r="61" spans="1:14" x14ac:dyDescent="0.2">
      <c r="A61" s="38"/>
      <c r="B61" s="39"/>
      <c r="C61" s="72"/>
      <c r="D61" s="64"/>
      <c r="E61" s="75"/>
      <c r="F61" s="66"/>
      <c r="G61" s="73"/>
      <c r="H61" s="68"/>
      <c r="I61" s="66" t="e">
        <f>VLOOKUP(H61,'DATA INDUK'!$A$5:$C$984,2,FALSE)</f>
        <v>#N/A</v>
      </c>
      <c r="J61" s="66" t="e">
        <f>VLOOKUP(H61,'DATA INDUK'!$A$5:$C$984,3,FALSE)</f>
        <v>#N/A</v>
      </c>
      <c r="K61" s="69"/>
      <c r="L61" s="69"/>
      <c r="M61" s="69"/>
      <c r="N61" s="69"/>
    </row>
    <row r="62" spans="1:14" x14ac:dyDescent="0.2">
      <c r="A62" s="38"/>
      <c r="B62" s="39"/>
      <c r="C62" s="72"/>
      <c r="D62" s="64"/>
      <c r="E62" s="75"/>
      <c r="F62" s="66"/>
      <c r="G62" s="73"/>
      <c r="H62" s="68"/>
      <c r="I62" s="66" t="e">
        <f>VLOOKUP(H62,'DATA INDUK'!$A$5:$C$984,2,FALSE)</f>
        <v>#N/A</v>
      </c>
      <c r="J62" s="66" t="e">
        <f>VLOOKUP(H62,'DATA INDUK'!$A$5:$C$984,3,FALSE)</f>
        <v>#N/A</v>
      </c>
      <c r="K62" s="69"/>
      <c r="L62" s="69"/>
      <c r="M62" s="69"/>
      <c r="N62" s="69"/>
    </row>
    <row r="63" spans="1:14" x14ac:dyDescent="0.2">
      <c r="A63" s="38"/>
      <c r="B63" s="39"/>
      <c r="C63" s="72"/>
      <c r="D63" s="64"/>
      <c r="E63" s="75"/>
      <c r="F63" s="66"/>
      <c r="G63" s="73"/>
      <c r="H63" s="68"/>
      <c r="I63" s="66" t="e">
        <f>VLOOKUP(H63,'DATA INDUK'!$A$5:$C$984,2,FALSE)</f>
        <v>#N/A</v>
      </c>
      <c r="J63" s="66" t="e">
        <f>VLOOKUP(H63,'DATA INDUK'!$A$5:$C$984,3,FALSE)</f>
        <v>#N/A</v>
      </c>
      <c r="K63" s="69"/>
      <c r="L63" s="69"/>
      <c r="M63" s="69"/>
      <c r="N63" s="69"/>
    </row>
    <row r="64" spans="1:14" x14ac:dyDescent="0.2">
      <c r="A64" s="38"/>
      <c r="B64" s="39"/>
      <c r="C64" s="72"/>
      <c r="D64" s="64"/>
      <c r="E64" s="75"/>
      <c r="F64" s="66"/>
      <c r="G64" s="73"/>
      <c r="H64" s="68"/>
      <c r="I64" s="66" t="e">
        <f>VLOOKUP(H64,'DATA INDUK'!$A$5:$C$984,2,FALSE)</f>
        <v>#N/A</v>
      </c>
      <c r="J64" s="66" t="e">
        <f>VLOOKUP(H64,'DATA INDUK'!$A$5:$C$984,3,FALSE)</f>
        <v>#N/A</v>
      </c>
      <c r="K64" s="69"/>
      <c r="L64" s="69"/>
      <c r="M64" s="69"/>
      <c r="N64" s="69"/>
    </row>
    <row r="65" spans="1:14" x14ac:dyDescent="0.2">
      <c r="A65" s="38"/>
      <c r="B65" s="39"/>
      <c r="C65" s="72"/>
      <c r="D65" s="64"/>
      <c r="E65" s="75"/>
      <c r="F65" s="66"/>
      <c r="G65" s="73"/>
      <c r="H65" s="68"/>
      <c r="I65" s="66" t="e">
        <f>VLOOKUP(H65,'DATA INDUK'!$A$5:$C$984,2,FALSE)</f>
        <v>#N/A</v>
      </c>
      <c r="J65" s="66" t="e">
        <f>VLOOKUP(H65,'DATA INDUK'!$A$5:$C$984,3,FALSE)</f>
        <v>#N/A</v>
      </c>
      <c r="K65" s="69"/>
      <c r="L65" s="69"/>
      <c r="M65" s="69"/>
      <c r="N65" s="69"/>
    </row>
    <row r="66" spans="1:14" x14ac:dyDescent="0.2">
      <c r="A66" s="38"/>
      <c r="B66" s="39"/>
      <c r="C66" s="72"/>
      <c r="D66" s="64"/>
      <c r="E66" s="75"/>
      <c r="F66" s="66"/>
      <c r="G66" s="73"/>
      <c r="H66" s="68"/>
      <c r="I66" s="66" t="e">
        <f>VLOOKUP(H66,'DATA INDUK'!$A$5:$C$984,2,FALSE)</f>
        <v>#N/A</v>
      </c>
      <c r="J66" s="66" t="e">
        <f>VLOOKUP(H66,'DATA INDUK'!$A$5:$C$984,3,FALSE)</f>
        <v>#N/A</v>
      </c>
      <c r="K66" s="69"/>
      <c r="L66" s="69"/>
      <c r="M66" s="69"/>
      <c r="N66" s="69"/>
    </row>
    <row r="67" spans="1:14" x14ac:dyDescent="0.2">
      <c r="A67" s="38"/>
      <c r="B67" s="39"/>
      <c r="C67" s="76"/>
      <c r="D67" s="64"/>
      <c r="E67" s="77"/>
      <c r="F67" s="66"/>
      <c r="G67" s="65"/>
      <c r="H67" s="68"/>
      <c r="I67" s="66" t="e">
        <f>VLOOKUP(H67,'DATA INDUK'!$A$5:$C$984,2,FALSE)</f>
        <v>#N/A</v>
      </c>
      <c r="J67" s="66" t="e">
        <f>VLOOKUP(H67,'DATA INDUK'!$A$5:$C$984,3,FALSE)</f>
        <v>#N/A</v>
      </c>
      <c r="K67" s="69"/>
      <c r="L67" s="69"/>
      <c r="M67" s="69"/>
      <c r="N67" s="69"/>
    </row>
    <row r="68" spans="1:14" x14ac:dyDescent="0.2">
      <c r="A68" s="38"/>
      <c r="B68" s="39"/>
      <c r="C68" s="39"/>
      <c r="D68" s="64"/>
      <c r="E68" s="77"/>
      <c r="F68" s="66"/>
      <c r="G68" s="65"/>
      <c r="H68" s="68"/>
      <c r="I68" s="66" t="e">
        <f>VLOOKUP(H68,'DATA INDUK'!$A$5:$C$984,2,FALSE)</f>
        <v>#N/A</v>
      </c>
      <c r="J68" s="66" t="e">
        <f>VLOOKUP(H68,'DATA INDUK'!$A$5:$C$984,3,FALSE)</f>
        <v>#N/A</v>
      </c>
      <c r="K68" s="69"/>
      <c r="L68" s="69"/>
      <c r="M68" s="69"/>
      <c r="N68" s="69"/>
    </row>
    <row r="69" spans="1:14" x14ac:dyDescent="0.2">
      <c r="A69" s="38"/>
      <c r="B69" s="39"/>
      <c r="C69" s="39"/>
      <c r="D69" s="64"/>
      <c r="E69" s="77"/>
      <c r="F69" s="66"/>
      <c r="G69" s="65"/>
      <c r="H69" s="68"/>
      <c r="I69" s="66" t="e">
        <f>VLOOKUP(H69,'DATA INDUK'!$A$5:$C$984,2,FALSE)</f>
        <v>#N/A</v>
      </c>
      <c r="J69" s="66" t="e">
        <f>VLOOKUP(H69,'DATA INDUK'!$A$5:$C$984,3,FALSE)</f>
        <v>#N/A</v>
      </c>
      <c r="K69" s="69"/>
      <c r="L69" s="69"/>
      <c r="M69" s="69"/>
      <c r="N69" s="69"/>
    </row>
    <row r="70" spans="1:14" x14ac:dyDescent="0.2">
      <c r="A70" s="38"/>
      <c r="B70" s="39"/>
      <c r="C70" s="39"/>
      <c r="D70" s="64"/>
      <c r="E70" s="77"/>
      <c r="F70" s="66"/>
      <c r="G70" s="65"/>
      <c r="H70" s="68"/>
      <c r="I70" s="66" t="e">
        <f>VLOOKUP(H70,'DATA INDUK'!$A$5:$C$984,2,FALSE)</f>
        <v>#N/A</v>
      </c>
      <c r="J70" s="66" t="e">
        <f>VLOOKUP(H70,'DATA INDUK'!$A$5:$C$984,3,FALSE)</f>
        <v>#N/A</v>
      </c>
      <c r="K70" s="69"/>
      <c r="L70" s="69"/>
      <c r="M70" s="69"/>
      <c r="N70" s="69"/>
    </row>
    <row r="71" spans="1:14" x14ac:dyDescent="0.2">
      <c r="A71" s="38"/>
      <c r="B71" s="39"/>
      <c r="C71" s="39"/>
      <c r="D71" s="64"/>
      <c r="E71" s="77"/>
      <c r="F71" s="66"/>
      <c r="G71" s="65"/>
      <c r="H71" s="68"/>
      <c r="I71" s="66" t="e">
        <f>VLOOKUP(H71,'DATA INDUK'!$A$5:$C$984,2,FALSE)</f>
        <v>#N/A</v>
      </c>
      <c r="J71" s="66" t="e">
        <f>VLOOKUP(H71,'DATA INDUK'!$A$5:$C$984,3,FALSE)</f>
        <v>#N/A</v>
      </c>
      <c r="K71" s="69"/>
      <c r="L71" s="69"/>
      <c r="M71" s="69"/>
      <c r="N71" s="69"/>
    </row>
    <row r="72" spans="1:14" x14ac:dyDescent="0.2">
      <c r="A72" s="38"/>
      <c r="B72" s="39"/>
      <c r="C72" s="39"/>
      <c r="D72" s="64"/>
      <c r="E72" s="77"/>
      <c r="F72" s="66"/>
      <c r="G72" s="65"/>
      <c r="H72" s="68"/>
      <c r="I72" s="66" t="e">
        <f>VLOOKUP(H72,'DATA INDUK'!$A$5:$C$984,2,FALSE)</f>
        <v>#N/A</v>
      </c>
      <c r="J72" s="66" t="e">
        <f>VLOOKUP(H72,'DATA INDUK'!$A$5:$C$984,3,FALSE)</f>
        <v>#N/A</v>
      </c>
      <c r="K72" s="69"/>
      <c r="L72" s="69"/>
      <c r="M72" s="69"/>
      <c r="N72" s="69"/>
    </row>
    <row r="73" spans="1:14" x14ac:dyDescent="0.2">
      <c r="A73" s="38"/>
      <c r="B73" s="39"/>
      <c r="C73" s="39"/>
      <c r="D73" s="64"/>
      <c r="E73" s="77"/>
      <c r="F73" s="66"/>
      <c r="G73" s="65"/>
      <c r="H73" s="68"/>
      <c r="I73" s="66" t="e">
        <f>VLOOKUP(H73,'DATA INDUK'!$A$5:$C$984,2,FALSE)</f>
        <v>#N/A</v>
      </c>
      <c r="J73" s="66" t="e">
        <f>VLOOKUP(H73,'DATA INDUK'!$A$5:$C$984,3,FALSE)</f>
        <v>#N/A</v>
      </c>
      <c r="K73" s="69"/>
      <c r="L73" s="69"/>
      <c r="M73" s="69"/>
      <c r="N73" s="69"/>
    </row>
    <row r="74" spans="1:14" x14ac:dyDescent="0.2">
      <c r="A74" s="38"/>
      <c r="B74" s="39"/>
      <c r="C74" s="39"/>
      <c r="D74" s="64"/>
      <c r="E74" s="77"/>
      <c r="F74" s="66"/>
      <c r="G74" s="65"/>
      <c r="H74" s="68"/>
      <c r="I74" s="66" t="e">
        <f>VLOOKUP(H74,'DATA INDUK'!$A$5:$C$984,2,FALSE)</f>
        <v>#N/A</v>
      </c>
      <c r="J74" s="66" t="e">
        <f>VLOOKUP(H74,'DATA INDUK'!$A$5:$C$984,3,FALSE)</f>
        <v>#N/A</v>
      </c>
      <c r="K74" s="69"/>
      <c r="L74" s="69"/>
      <c r="M74" s="69"/>
      <c r="N74" s="69"/>
    </row>
    <row r="75" spans="1:14" x14ac:dyDescent="0.2">
      <c r="A75" s="38"/>
      <c r="B75" s="39"/>
      <c r="C75" s="39"/>
      <c r="D75" s="64"/>
      <c r="E75" s="77"/>
      <c r="F75" s="66"/>
      <c r="G75" s="65"/>
      <c r="H75" s="68"/>
      <c r="I75" s="66" t="e">
        <f>VLOOKUP(H75,'DATA INDUK'!$A$5:$C$984,2,FALSE)</f>
        <v>#N/A</v>
      </c>
      <c r="J75" s="66" t="e">
        <f>VLOOKUP(H75,'DATA INDUK'!$A$5:$C$984,3,FALSE)</f>
        <v>#N/A</v>
      </c>
      <c r="K75" s="69"/>
      <c r="L75" s="69"/>
      <c r="M75" s="69"/>
      <c r="N75" s="69"/>
    </row>
    <row r="76" spans="1:14" x14ac:dyDescent="0.2">
      <c r="A76" s="38"/>
      <c r="B76" s="39"/>
      <c r="C76" s="39"/>
      <c r="D76" s="64"/>
      <c r="E76" s="77"/>
      <c r="F76" s="66"/>
      <c r="G76" s="65"/>
      <c r="H76" s="68"/>
      <c r="I76" s="66" t="e">
        <f>VLOOKUP(H76,'DATA INDUK'!$A$5:$C$984,2,FALSE)</f>
        <v>#N/A</v>
      </c>
      <c r="J76" s="66" t="e">
        <f>VLOOKUP(H76,'DATA INDUK'!$A$5:$C$984,3,FALSE)</f>
        <v>#N/A</v>
      </c>
      <c r="K76" s="69"/>
      <c r="L76" s="69"/>
      <c r="M76" s="69"/>
      <c r="N76" s="69"/>
    </row>
    <row r="77" spans="1:14" x14ac:dyDescent="0.2">
      <c r="A77" s="38"/>
      <c r="B77" s="39"/>
      <c r="C77" s="39"/>
      <c r="D77" s="64"/>
      <c r="E77" s="78"/>
      <c r="F77" s="66"/>
      <c r="G77" s="65"/>
      <c r="H77" s="68"/>
      <c r="I77" s="66" t="e">
        <f>VLOOKUP(H77,'DATA INDUK'!$A$5:$C$984,2,FALSE)</f>
        <v>#N/A</v>
      </c>
      <c r="J77" s="66" t="e">
        <f>VLOOKUP(H77,'DATA INDUK'!$A$5:$C$984,3,FALSE)</f>
        <v>#N/A</v>
      </c>
      <c r="K77" s="69"/>
      <c r="L77" s="69"/>
      <c r="M77" s="69"/>
      <c r="N77" s="69"/>
    </row>
    <row r="78" spans="1:14" x14ac:dyDescent="0.2">
      <c r="A78" s="38"/>
      <c r="B78" s="39"/>
      <c r="C78" s="39"/>
      <c r="D78" s="64"/>
      <c r="E78" s="78"/>
      <c r="F78" s="66"/>
      <c r="G78" s="65"/>
      <c r="H78" s="68"/>
      <c r="I78" s="66" t="e">
        <f>VLOOKUP(H78,'DATA INDUK'!$A$5:$C$984,2,FALSE)</f>
        <v>#N/A</v>
      </c>
      <c r="J78" s="66" t="e">
        <f>VLOOKUP(H78,'DATA INDUK'!$A$5:$C$984,3,FALSE)</f>
        <v>#N/A</v>
      </c>
      <c r="K78" s="69"/>
      <c r="L78" s="69"/>
      <c r="M78" s="69"/>
      <c r="N78" s="69"/>
    </row>
    <row r="79" spans="1:14" x14ac:dyDescent="0.2">
      <c r="A79" s="38"/>
      <c r="B79" s="39"/>
      <c r="C79" s="39"/>
      <c r="D79" s="64"/>
      <c r="E79" s="78"/>
      <c r="F79" s="66"/>
      <c r="G79" s="65"/>
      <c r="H79" s="68"/>
      <c r="I79" s="66" t="e">
        <f>VLOOKUP(H79,'DATA INDUK'!$A$5:$C$984,2,FALSE)</f>
        <v>#N/A</v>
      </c>
      <c r="J79" s="66" t="e">
        <f>VLOOKUP(H79,'DATA INDUK'!$A$5:$C$984,3,FALSE)</f>
        <v>#N/A</v>
      </c>
      <c r="K79" s="69"/>
      <c r="L79" s="69"/>
      <c r="M79" s="69"/>
      <c r="N79" s="69"/>
    </row>
    <row r="80" spans="1:14" x14ac:dyDescent="0.2">
      <c r="A80" s="38"/>
      <c r="B80" s="39"/>
      <c r="C80" s="39"/>
      <c r="D80" s="64"/>
      <c r="E80" s="78"/>
      <c r="F80" s="66"/>
      <c r="G80" s="65"/>
      <c r="H80" s="68"/>
      <c r="I80" s="66" t="e">
        <f>VLOOKUP(H80,'DATA INDUK'!$A$5:$C$984,2,FALSE)</f>
        <v>#N/A</v>
      </c>
      <c r="J80" s="66" t="e">
        <f>VLOOKUP(H80,'DATA INDUK'!$A$5:$C$984,3,FALSE)</f>
        <v>#N/A</v>
      </c>
      <c r="K80" s="69"/>
      <c r="L80" s="69"/>
      <c r="M80" s="69"/>
      <c r="N80" s="69"/>
    </row>
    <row r="81" spans="1:14" x14ac:dyDescent="0.2">
      <c r="A81" s="38"/>
      <c r="B81" s="39"/>
      <c r="C81" s="39"/>
      <c r="D81" s="64"/>
      <c r="E81" s="78"/>
      <c r="F81" s="66"/>
      <c r="G81" s="65"/>
      <c r="H81" s="68"/>
      <c r="I81" s="66" t="e">
        <f>VLOOKUP(H81,'DATA INDUK'!$A$5:$C$984,2,FALSE)</f>
        <v>#N/A</v>
      </c>
      <c r="J81" s="66" t="e">
        <f>VLOOKUP(H81,'DATA INDUK'!$A$5:$C$984,3,FALSE)</f>
        <v>#N/A</v>
      </c>
      <c r="K81" s="69"/>
      <c r="L81" s="69"/>
      <c r="M81" s="69"/>
      <c r="N81" s="69"/>
    </row>
    <row r="82" spans="1:14" x14ac:dyDescent="0.2">
      <c r="A82" s="38"/>
      <c r="B82" s="39"/>
      <c r="C82" s="39"/>
      <c r="D82" s="64"/>
      <c r="E82" s="78"/>
      <c r="F82" s="66"/>
      <c r="G82" s="65"/>
      <c r="H82" s="68"/>
      <c r="I82" s="66" t="e">
        <f>VLOOKUP(H82,'DATA INDUK'!$A$5:$C$984,2,FALSE)</f>
        <v>#N/A</v>
      </c>
      <c r="J82" s="66" t="e">
        <f>VLOOKUP(H82,'DATA INDUK'!$A$5:$C$984,3,FALSE)</f>
        <v>#N/A</v>
      </c>
      <c r="K82" s="69"/>
      <c r="L82" s="69"/>
      <c r="M82" s="69"/>
      <c r="N82" s="69"/>
    </row>
    <row r="83" spans="1:14" x14ac:dyDescent="0.2">
      <c r="A83" s="38"/>
      <c r="B83" s="39"/>
      <c r="C83" s="39"/>
      <c r="D83" s="64"/>
      <c r="E83" s="78"/>
      <c r="F83" s="66"/>
      <c r="G83" s="65"/>
      <c r="H83" s="68"/>
      <c r="I83" s="66" t="e">
        <f>VLOOKUP(H83,'DATA INDUK'!$A$5:$C$984,2,FALSE)</f>
        <v>#N/A</v>
      </c>
      <c r="J83" s="66" t="e">
        <f>VLOOKUP(H83,'DATA INDUK'!$A$5:$C$984,3,FALSE)</f>
        <v>#N/A</v>
      </c>
      <c r="K83" s="69"/>
      <c r="L83" s="69"/>
      <c r="M83" s="69"/>
      <c r="N83" s="69"/>
    </row>
    <row r="84" spans="1:14" x14ac:dyDescent="0.2">
      <c r="A84" s="38"/>
      <c r="B84" s="39"/>
      <c r="C84" s="39"/>
      <c r="D84" s="64"/>
      <c r="E84" s="78"/>
      <c r="F84" s="66"/>
      <c r="G84" s="65"/>
      <c r="H84" s="68"/>
      <c r="I84" s="66" t="e">
        <f>VLOOKUP(H84,'DATA INDUK'!$A$5:$C$984,2,FALSE)</f>
        <v>#N/A</v>
      </c>
      <c r="J84" s="66" t="e">
        <f>VLOOKUP(H84,'DATA INDUK'!$A$5:$C$984,3,FALSE)</f>
        <v>#N/A</v>
      </c>
      <c r="K84" s="69"/>
      <c r="L84" s="69"/>
      <c r="M84" s="69"/>
      <c r="N84" s="69"/>
    </row>
    <row r="85" spans="1:14" x14ac:dyDescent="0.2">
      <c r="A85" s="38"/>
      <c r="B85" s="39"/>
      <c r="C85" s="39"/>
      <c r="D85" s="64"/>
      <c r="E85" s="78"/>
      <c r="F85" s="66"/>
      <c r="G85" s="65"/>
      <c r="H85" s="68"/>
      <c r="I85" s="66" t="e">
        <f>VLOOKUP(H85,'DATA INDUK'!$A$5:$C$984,2,FALSE)</f>
        <v>#N/A</v>
      </c>
      <c r="J85" s="66" t="e">
        <f>VLOOKUP(H85,'DATA INDUK'!$A$5:$C$984,3,FALSE)</f>
        <v>#N/A</v>
      </c>
      <c r="K85" s="69"/>
      <c r="L85" s="69"/>
      <c r="M85" s="69"/>
      <c r="N85" s="69"/>
    </row>
    <row r="86" spans="1:14" x14ac:dyDescent="0.2">
      <c r="A86" s="38"/>
      <c r="B86" s="39"/>
      <c r="C86" s="39"/>
      <c r="D86" s="64"/>
      <c r="E86" s="78"/>
      <c r="F86" s="66"/>
      <c r="G86" s="65"/>
      <c r="H86" s="68"/>
      <c r="I86" s="66" t="e">
        <f>VLOOKUP(H86,'DATA INDUK'!$A$5:$C$984,2,FALSE)</f>
        <v>#N/A</v>
      </c>
      <c r="J86" s="66" t="e">
        <f>VLOOKUP(H86,'DATA INDUK'!$A$5:$C$984,3,FALSE)</f>
        <v>#N/A</v>
      </c>
      <c r="K86" s="69"/>
      <c r="L86" s="69"/>
      <c r="M86" s="69"/>
      <c r="N86" s="69"/>
    </row>
    <row r="87" spans="1:14" x14ac:dyDescent="0.2">
      <c r="A87" s="38"/>
      <c r="B87" s="39"/>
      <c r="C87" s="39"/>
      <c r="D87" s="64"/>
      <c r="E87" s="78"/>
      <c r="F87" s="66"/>
      <c r="G87" s="65"/>
      <c r="H87" s="68"/>
      <c r="I87" s="66" t="e">
        <f>VLOOKUP(H87,'DATA INDUK'!$A$5:$C$984,2,FALSE)</f>
        <v>#N/A</v>
      </c>
      <c r="J87" s="66" t="e">
        <f>VLOOKUP(H87,'DATA INDUK'!$A$5:$C$984,3,FALSE)</f>
        <v>#N/A</v>
      </c>
      <c r="K87" s="69"/>
      <c r="L87" s="69"/>
      <c r="M87" s="69"/>
      <c r="N87" s="69"/>
    </row>
    <row r="88" spans="1:14" x14ac:dyDescent="0.2">
      <c r="A88" s="38"/>
      <c r="B88" s="39"/>
      <c r="C88" s="39"/>
      <c r="D88" s="64"/>
      <c r="E88" s="78"/>
      <c r="F88" s="66"/>
      <c r="G88" s="65"/>
      <c r="H88" s="68"/>
      <c r="I88" s="66" t="e">
        <f>VLOOKUP(H88,'DATA INDUK'!$A$5:$C$984,2,FALSE)</f>
        <v>#N/A</v>
      </c>
      <c r="J88" s="66" t="e">
        <f>VLOOKUP(H88,'DATA INDUK'!$A$5:$C$984,3,FALSE)</f>
        <v>#N/A</v>
      </c>
      <c r="K88" s="69"/>
      <c r="L88" s="69"/>
      <c r="M88" s="69"/>
      <c r="N88" s="69"/>
    </row>
    <row r="89" spans="1:14" x14ac:dyDescent="0.2">
      <c r="A89" s="38"/>
      <c r="B89" s="39"/>
      <c r="C89" s="76"/>
      <c r="D89" s="64"/>
      <c r="E89" s="77"/>
      <c r="F89" s="66"/>
      <c r="G89" s="65"/>
      <c r="H89" s="68"/>
      <c r="I89" s="66" t="e">
        <f>VLOOKUP(H89,'DATA INDUK'!$A$5:$C$984,2,FALSE)</f>
        <v>#N/A</v>
      </c>
      <c r="J89" s="66" t="e">
        <f>VLOOKUP(H89,'DATA INDUK'!$A$5:$C$984,3,FALSE)</f>
        <v>#N/A</v>
      </c>
      <c r="K89" s="69"/>
      <c r="L89" s="69"/>
      <c r="M89" s="69"/>
      <c r="N89" s="69"/>
    </row>
    <row r="90" spans="1:14" x14ac:dyDescent="0.2">
      <c r="A90" s="38"/>
      <c r="B90" s="39"/>
      <c r="C90" s="76"/>
      <c r="D90" s="64"/>
      <c r="E90" s="77"/>
      <c r="F90" s="66"/>
      <c r="G90" s="65"/>
      <c r="H90" s="68"/>
      <c r="I90" s="66" t="e">
        <f>VLOOKUP(H90,'DATA INDUK'!$A$5:$C$984,2,FALSE)</f>
        <v>#N/A</v>
      </c>
      <c r="J90" s="66" t="e">
        <f>VLOOKUP(H90,'DATA INDUK'!$A$5:$C$984,3,FALSE)</f>
        <v>#N/A</v>
      </c>
      <c r="K90" s="69"/>
      <c r="L90" s="69"/>
      <c r="M90" s="69"/>
      <c r="N90" s="69"/>
    </row>
    <row r="91" spans="1:14" x14ac:dyDescent="0.2">
      <c r="A91" s="38"/>
      <c r="B91" s="39"/>
      <c r="C91" s="76"/>
      <c r="D91" s="64"/>
      <c r="E91" s="77"/>
      <c r="F91" s="66"/>
      <c r="G91" s="65"/>
      <c r="H91" s="68"/>
      <c r="I91" s="66" t="e">
        <f>VLOOKUP(H91,'DATA INDUK'!$A$5:$C$984,2,FALSE)</f>
        <v>#N/A</v>
      </c>
      <c r="J91" s="66" t="e">
        <f>VLOOKUP(H91,'DATA INDUK'!$A$5:$C$984,3,FALSE)</f>
        <v>#N/A</v>
      </c>
      <c r="K91" s="69"/>
      <c r="L91" s="69"/>
      <c r="M91" s="69"/>
      <c r="N91" s="69"/>
    </row>
    <row r="92" spans="1:14" x14ac:dyDescent="0.2">
      <c r="A92" s="38"/>
      <c r="B92" s="39"/>
      <c r="C92" s="76"/>
      <c r="D92" s="64"/>
      <c r="E92" s="77"/>
      <c r="F92" s="66"/>
      <c r="G92" s="65"/>
      <c r="H92" s="68"/>
      <c r="I92" s="66" t="e">
        <f>VLOOKUP(H92,'DATA INDUK'!$A$5:$C$984,2,FALSE)</f>
        <v>#N/A</v>
      </c>
      <c r="J92" s="66" t="e">
        <f>VLOOKUP(H92,'DATA INDUK'!$A$5:$C$984,3,FALSE)</f>
        <v>#N/A</v>
      </c>
      <c r="K92" s="69"/>
      <c r="L92" s="69"/>
      <c r="M92" s="69"/>
      <c r="N92" s="69"/>
    </row>
    <row r="93" spans="1:14" x14ac:dyDescent="0.2">
      <c r="A93" s="38"/>
      <c r="B93" s="39"/>
      <c r="C93" s="76"/>
      <c r="D93" s="64"/>
      <c r="E93" s="77"/>
      <c r="F93" s="66"/>
      <c r="G93" s="65"/>
      <c r="H93" s="68"/>
      <c r="I93" s="66" t="e">
        <f>VLOOKUP(H93,'DATA INDUK'!$A$5:$C$984,2,FALSE)</f>
        <v>#N/A</v>
      </c>
      <c r="J93" s="66" t="e">
        <f>VLOOKUP(H93,'DATA INDUK'!$A$5:$C$984,3,FALSE)</f>
        <v>#N/A</v>
      </c>
      <c r="K93" s="69"/>
      <c r="L93" s="69"/>
      <c r="M93" s="69"/>
      <c r="N93" s="69"/>
    </row>
    <row r="94" spans="1:14" x14ac:dyDescent="0.2">
      <c r="A94" s="38"/>
      <c r="B94" s="39"/>
      <c r="C94" s="76"/>
      <c r="D94" s="64"/>
      <c r="E94" s="77"/>
      <c r="F94" s="66"/>
      <c r="G94" s="65"/>
      <c r="H94" s="68"/>
      <c r="I94" s="66" t="e">
        <f>VLOOKUP(H94,'DATA INDUK'!$A$5:$C$984,2,FALSE)</f>
        <v>#N/A</v>
      </c>
      <c r="J94" s="66" t="e">
        <f>VLOOKUP(H94,'DATA INDUK'!$A$5:$C$984,3,FALSE)</f>
        <v>#N/A</v>
      </c>
      <c r="K94" s="69"/>
      <c r="L94" s="69"/>
      <c r="M94" s="69"/>
      <c r="N94" s="69"/>
    </row>
    <row r="95" spans="1:14" x14ac:dyDescent="0.2">
      <c r="A95" s="38"/>
      <c r="B95" s="39"/>
      <c r="C95" s="76"/>
      <c r="D95" s="64"/>
      <c r="E95" s="77"/>
      <c r="F95" s="66"/>
      <c r="G95" s="65"/>
      <c r="H95" s="68"/>
      <c r="I95" s="66" t="e">
        <f>VLOOKUP(H95,'DATA INDUK'!$A$5:$C$984,2,FALSE)</f>
        <v>#N/A</v>
      </c>
      <c r="J95" s="66" t="e">
        <f>VLOOKUP(H95,'DATA INDUK'!$A$5:$C$984,3,FALSE)</f>
        <v>#N/A</v>
      </c>
      <c r="K95" s="69"/>
      <c r="L95" s="69"/>
      <c r="M95" s="69"/>
      <c r="N95" s="69"/>
    </row>
    <row r="96" spans="1:14" x14ac:dyDescent="0.2">
      <c r="A96" s="38"/>
      <c r="B96" s="39"/>
      <c r="C96" s="76"/>
      <c r="D96" s="64"/>
      <c r="E96" s="77"/>
      <c r="F96" s="66"/>
      <c r="G96" s="65"/>
      <c r="H96" s="68"/>
      <c r="I96" s="66" t="e">
        <f>VLOOKUP(H96,'DATA INDUK'!$A$5:$C$984,2,FALSE)</f>
        <v>#N/A</v>
      </c>
      <c r="J96" s="66" t="e">
        <f>VLOOKUP(H96,'DATA INDUK'!$A$5:$C$984,3,FALSE)</f>
        <v>#N/A</v>
      </c>
      <c r="K96" s="69"/>
      <c r="L96" s="69"/>
      <c r="M96" s="69"/>
      <c r="N96" s="69"/>
    </row>
    <row r="97" spans="1:14" x14ac:dyDescent="0.2">
      <c r="A97" s="38"/>
      <c r="B97" s="39"/>
      <c r="C97" s="76"/>
      <c r="D97" s="64"/>
      <c r="E97" s="77"/>
      <c r="F97" s="66"/>
      <c r="G97" s="65"/>
      <c r="H97" s="68"/>
      <c r="I97" s="66" t="e">
        <f>VLOOKUP(H97,'DATA INDUK'!$A$5:$C$984,2,FALSE)</f>
        <v>#N/A</v>
      </c>
      <c r="J97" s="66" t="e">
        <f>VLOOKUP(H97,'DATA INDUK'!$A$5:$C$984,3,FALSE)</f>
        <v>#N/A</v>
      </c>
      <c r="K97" s="69"/>
      <c r="L97" s="69"/>
      <c r="M97" s="69"/>
      <c r="N97" s="69"/>
    </row>
    <row r="98" spans="1:14" x14ac:dyDescent="0.2">
      <c r="A98" s="38"/>
      <c r="B98" s="39"/>
      <c r="C98" s="76"/>
      <c r="D98" s="64"/>
      <c r="E98" s="77"/>
      <c r="F98" s="66"/>
      <c r="G98" s="65"/>
      <c r="H98" s="68"/>
      <c r="I98" s="66" t="e">
        <f>VLOOKUP(H98,'DATA INDUK'!$A$5:$C$984,2,FALSE)</f>
        <v>#N/A</v>
      </c>
      <c r="J98" s="66" t="e">
        <f>VLOOKUP(H98,'DATA INDUK'!$A$5:$C$984,3,FALSE)</f>
        <v>#N/A</v>
      </c>
      <c r="K98" s="69"/>
      <c r="L98" s="69"/>
      <c r="M98" s="69"/>
      <c r="N98" s="69"/>
    </row>
    <row r="99" spans="1:14" x14ac:dyDescent="0.2">
      <c r="A99" s="38"/>
      <c r="B99" s="39"/>
      <c r="C99" s="76"/>
      <c r="D99" s="64"/>
      <c r="E99" s="77"/>
      <c r="F99" s="66"/>
      <c r="G99" s="65"/>
      <c r="H99" s="68"/>
      <c r="I99" s="66" t="e">
        <f>VLOOKUP(H99,'DATA INDUK'!$A$5:$C$984,2,FALSE)</f>
        <v>#N/A</v>
      </c>
      <c r="J99" s="66" t="e">
        <f>VLOOKUP(H99,'DATA INDUK'!$A$5:$C$984,3,FALSE)</f>
        <v>#N/A</v>
      </c>
      <c r="K99" s="69"/>
      <c r="L99" s="69"/>
      <c r="M99" s="69"/>
      <c r="N99" s="69"/>
    </row>
    <row r="100" spans="1:14" x14ac:dyDescent="0.2">
      <c r="A100" s="38"/>
      <c r="B100" s="39"/>
      <c r="C100" s="76"/>
      <c r="D100" s="64"/>
      <c r="E100" s="77"/>
      <c r="F100" s="66"/>
      <c r="G100" s="65"/>
      <c r="H100" s="68"/>
      <c r="I100" s="66" t="e">
        <f>VLOOKUP(H100,'DATA INDUK'!$A$5:$C$984,2,FALSE)</f>
        <v>#N/A</v>
      </c>
      <c r="J100" s="66" t="e">
        <f>VLOOKUP(H100,'DATA INDUK'!$A$5:$C$984,3,FALSE)</f>
        <v>#N/A</v>
      </c>
      <c r="K100" s="69"/>
      <c r="L100" s="69"/>
      <c r="M100" s="69"/>
      <c r="N100" s="69"/>
    </row>
    <row r="101" spans="1:14" x14ac:dyDescent="0.2">
      <c r="A101" s="38"/>
      <c r="B101" s="39"/>
      <c r="C101" s="76"/>
      <c r="D101" s="64"/>
      <c r="E101" s="77"/>
      <c r="F101" s="66"/>
      <c r="G101" s="65"/>
      <c r="H101" s="68"/>
      <c r="I101" s="66" t="e">
        <f>VLOOKUP(H101,'DATA INDUK'!$A$5:$C$984,2,FALSE)</f>
        <v>#N/A</v>
      </c>
      <c r="J101" s="66" t="e">
        <f>VLOOKUP(H101,'DATA INDUK'!$A$5:$C$984,3,FALSE)</f>
        <v>#N/A</v>
      </c>
      <c r="K101" s="69"/>
      <c r="L101" s="69"/>
      <c r="M101" s="69"/>
      <c r="N101" s="69"/>
    </row>
    <row r="102" spans="1:14" x14ac:dyDescent="0.2">
      <c r="A102" s="38"/>
      <c r="B102" s="39"/>
      <c r="C102" s="76"/>
      <c r="D102" s="64"/>
      <c r="E102" s="77"/>
      <c r="F102" s="66"/>
      <c r="G102" s="65"/>
      <c r="H102" s="68"/>
      <c r="I102" s="66" t="e">
        <f>VLOOKUP(H102,'DATA INDUK'!$A$5:$C$984,2,FALSE)</f>
        <v>#N/A</v>
      </c>
      <c r="J102" s="66" t="e">
        <f>VLOOKUP(H102,'DATA INDUK'!$A$5:$C$984,3,FALSE)</f>
        <v>#N/A</v>
      </c>
      <c r="K102" s="69"/>
      <c r="L102" s="69"/>
      <c r="M102" s="69"/>
      <c r="N102" s="69"/>
    </row>
    <row r="103" spans="1:14" x14ac:dyDescent="0.2">
      <c r="A103" s="38"/>
      <c r="B103" s="39"/>
      <c r="C103" s="76"/>
      <c r="D103" s="64"/>
      <c r="E103" s="77"/>
      <c r="F103" s="66"/>
      <c r="G103" s="65"/>
      <c r="H103" s="68"/>
      <c r="I103" s="66" t="e">
        <f>VLOOKUP(H103,'DATA INDUK'!$A$5:$C$984,2,FALSE)</f>
        <v>#N/A</v>
      </c>
      <c r="J103" s="66" t="e">
        <f>VLOOKUP(H103,'DATA INDUK'!$A$5:$C$984,3,FALSE)</f>
        <v>#N/A</v>
      </c>
      <c r="K103" s="69"/>
      <c r="L103" s="69"/>
      <c r="M103" s="69"/>
      <c r="N103" s="69"/>
    </row>
    <row r="104" spans="1:14" x14ac:dyDescent="0.2">
      <c r="A104" s="38"/>
      <c r="B104" s="39"/>
      <c r="C104" s="76"/>
      <c r="D104" s="64"/>
      <c r="E104" s="77"/>
      <c r="F104" s="66"/>
      <c r="G104" s="65"/>
      <c r="H104" s="68"/>
      <c r="I104" s="66" t="e">
        <f>VLOOKUP(H104,'DATA INDUK'!$A$5:$C$984,2,FALSE)</f>
        <v>#N/A</v>
      </c>
      <c r="J104" s="66" t="e">
        <f>VLOOKUP(H104,'DATA INDUK'!$A$5:$C$984,3,FALSE)</f>
        <v>#N/A</v>
      </c>
      <c r="K104" s="69"/>
      <c r="L104" s="69"/>
      <c r="M104" s="69"/>
      <c r="N104" s="69"/>
    </row>
    <row r="105" spans="1:14" x14ac:dyDescent="0.2">
      <c r="A105" s="38"/>
      <c r="B105" s="39"/>
      <c r="C105" s="76"/>
      <c r="D105" s="64"/>
      <c r="E105" s="77"/>
      <c r="F105" s="66"/>
      <c r="G105" s="65"/>
      <c r="H105" s="68"/>
      <c r="I105" s="66" t="e">
        <f>VLOOKUP(H105,'DATA INDUK'!$A$5:$C$984,2,FALSE)</f>
        <v>#N/A</v>
      </c>
      <c r="J105" s="66" t="e">
        <f>VLOOKUP(H105,'DATA INDUK'!$A$5:$C$984,3,FALSE)</f>
        <v>#N/A</v>
      </c>
      <c r="K105" s="69"/>
      <c r="L105" s="69"/>
      <c r="M105" s="69"/>
      <c r="N105" s="69"/>
    </row>
    <row r="106" spans="1:14" x14ac:dyDescent="0.2">
      <c r="A106" s="38"/>
      <c r="B106" s="39"/>
      <c r="C106" s="76"/>
      <c r="D106" s="64"/>
      <c r="E106" s="77"/>
      <c r="F106" s="66"/>
      <c r="G106" s="65"/>
      <c r="H106" s="68"/>
      <c r="I106" s="66" t="e">
        <f>VLOOKUP(H106,'DATA INDUK'!$A$5:$C$984,2,FALSE)</f>
        <v>#N/A</v>
      </c>
      <c r="J106" s="66" t="e">
        <f>VLOOKUP(H106,'DATA INDUK'!$A$5:$C$984,3,FALSE)</f>
        <v>#N/A</v>
      </c>
      <c r="K106" s="69"/>
      <c r="L106" s="69"/>
      <c r="M106" s="69"/>
      <c r="N106" s="69"/>
    </row>
    <row r="107" spans="1:14" x14ac:dyDescent="0.2">
      <c r="A107" s="38"/>
      <c r="B107" s="39"/>
      <c r="C107" s="76"/>
      <c r="D107" s="64"/>
      <c r="E107" s="77"/>
      <c r="F107" s="66"/>
      <c r="G107" s="65"/>
      <c r="H107" s="68"/>
      <c r="I107" s="66" t="e">
        <f>VLOOKUP(H107,'DATA INDUK'!$A$5:$C$984,2,FALSE)</f>
        <v>#N/A</v>
      </c>
      <c r="J107" s="66" t="e">
        <f>VLOOKUP(H107,'DATA INDUK'!$A$5:$C$984,3,FALSE)</f>
        <v>#N/A</v>
      </c>
      <c r="K107" s="69"/>
      <c r="L107" s="69"/>
      <c r="M107" s="69"/>
      <c r="N107" s="69"/>
    </row>
    <row r="108" spans="1:14" x14ac:dyDescent="0.2">
      <c r="A108" s="38"/>
      <c r="B108" s="39"/>
      <c r="C108" s="76"/>
      <c r="D108" s="64"/>
      <c r="E108" s="77"/>
      <c r="F108" s="66"/>
      <c r="G108" s="65"/>
      <c r="H108" s="68"/>
      <c r="I108" s="66" t="e">
        <f>VLOOKUP(H108,'DATA INDUK'!$A$5:$C$984,2,FALSE)</f>
        <v>#N/A</v>
      </c>
      <c r="J108" s="66" t="e">
        <f>VLOOKUP(H108,'DATA INDUK'!$A$5:$C$984,3,FALSE)</f>
        <v>#N/A</v>
      </c>
      <c r="K108" s="69"/>
      <c r="L108" s="69"/>
      <c r="M108" s="69"/>
      <c r="N108" s="69"/>
    </row>
    <row r="109" spans="1:14" x14ac:dyDescent="0.2">
      <c r="A109" s="38"/>
      <c r="B109" s="39"/>
      <c r="C109" s="76"/>
      <c r="D109" s="64"/>
      <c r="E109" s="77"/>
      <c r="F109" s="66"/>
      <c r="G109" s="65"/>
      <c r="H109" s="68"/>
      <c r="I109" s="66" t="e">
        <f>VLOOKUP(H109,'DATA INDUK'!$A$5:$C$984,2,FALSE)</f>
        <v>#N/A</v>
      </c>
      <c r="J109" s="66" t="e">
        <f>VLOOKUP(H109,'DATA INDUK'!$A$5:$C$984,3,FALSE)</f>
        <v>#N/A</v>
      </c>
      <c r="K109" s="69"/>
      <c r="L109" s="69"/>
      <c r="M109" s="69"/>
      <c r="N109" s="69"/>
    </row>
    <row r="110" spans="1:14" x14ac:dyDescent="0.2">
      <c r="A110" s="38"/>
      <c r="B110" s="39"/>
      <c r="C110" s="76"/>
      <c r="D110" s="64"/>
      <c r="E110" s="77"/>
      <c r="F110" s="66"/>
      <c r="G110" s="65"/>
      <c r="H110" s="68"/>
      <c r="I110" s="66" t="e">
        <f>VLOOKUP(H110,'DATA INDUK'!$A$5:$C$984,2,FALSE)</f>
        <v>#N/A</v>
      </c>
      <c r="J110" s="66" t="e">
        <f>VLOOKUP(H110,'DATA INDUK'!$A$5:$C$984,3,FALSE)</f>
        <v>#N/A</v>
      </c>
      <c r="K110" s="69"/>
      <c r="L110" s="69"/>
      <c r="M110" s="69"/>
      <c r="N110" s="69"/>
    </row>
    <row r="111" spans="1:14" x14ac:dyDescent="0.2">
      <c r="A111" s="38"/>
      <c r="B111" s="39"/>
      <c r="C111" s="76"/>
      <c r="D111" s="64"/>
      <c r="E111" s="77"/>
      <c r="F111" s="66"/>
      <c r="G111" s="65"/>
      <c r="H111" s="68"/>
      <c r="I111" s="66" t="e">
        <f>VLOOKUP(H111,'DATA INDUK'!$A$5:$C$984,2,FALSE)</f>
        <v>#N/A</v>
      </c>
      <c r="J111" s="66" t="e">
        <f>VLOOKUP(H111,'DATA INDUK'!$A$5:$C$984,3,FALSE)</f>
        <v>#N/A</v>
      </c>
      <c r="K111" s="69"/>
      <c r="L111" s="69"/>
      <c r="M111" s="69"/>
      <c r="N111" s="69"/>
    </row>
    <row r="112" spans="1:14" x14ac:dyDescent="0.2">
      <c r="A112" s="38"/>
      <c r="B112" s="39"/>
      <c r="C112" s="76"/>
      <c r="D112" s="64"/>
      <c r="E112" s="77"/>
      <c r="F112" s="66"/>
      <c r="G112" s="65"/>
      <c r="H112" s="68"/>
      <c r="I112" s="66" t="e">
        <f>VLOOKUP(H112,'DATA INDUK'!$A$5:$C$984,2,FALSE)</f>
        <v>#N/A</v>
      </c>
      <c r="J112" s="66" t="e">
        <f>VLOOKUP(H112,'DATA INDUK'!$A$5:$C$984,3,FALSE)</f>
        <v>#N/A</v>
      </c>
      <c r="K112" s="69"/>
      <c r="L112" s="69"/>
      <c r="M112" s="69"/>
      <c r="N112" s="69"/>
    </row>
    <row r="113" spans="1:14" x14ac:dyDescent="0.2">
      <c r="A113" s="38"/>
      <c r="B113" s="39"/>
      <c r="C113" s="76"/>
      <c r="D113" s="64"/>
      <c r="E113" s="77"/>
      <c r="F113" s="66"/>
      <c r="G113" s="65"/>
      <c r="H113" s="68"/>
      <c r="I113" s="66" t="e">
        <f>VLOOKUP(H113,'DATA INDUK'!$A$5:$C$984,2,FALSE)</f>
        <v>#N/A</v>
      </c>
      <c r="J113" s="66" t="e">
        <f>VLOOKUP(H113,'DATA INDUK'!$A$5:$C$984,3,FALSE)</f>
        <v>#N/A</v>
      </c>
      <c r="K113" s="69"/>
      <c r="L113" s="69"/>
      <c r="M113" s="69"/>
      <c r="N113" s="69"/>
    </row>
    <row r="114" spans="1:14" x14ac:dyDescent="0.2">
      <c r="A114" s="38"/>
      <c r="B114" s="39"/>
      <c r="C114" s="76"/>
      <c r="D114" s="64"/>
      <c r="E114" s="77"/>
      <c r="F114" s="66"/>
      <c r="G114" s="65"/>
      <c r="H114" s="68"/>
      <c r="I114" s="66" t="e">
        <f>VLOOKUP(H114,'DATA INDUK'!$A$5:$C$984,2,FALSE)</f>
        <v>#N/A</v>
      </c>
      <c r="J114" s="66" t="e">
        <f>VLOOKUP(H114,'DATA INDUK'!$A$5:$C$984,3,FALSE)</f>
        <v>#N/A</v>
      </c>
      <c r="K114" s="69"/>
      <c r="L114" s="69"/>
      <c r="M114" s="69"/>
      <c r="N114" s="69"/>
    </row>
    <row r="115" spans="1:14" x14ac:dyDescent="0.2">
      <c r="A115" s="38"/>
      <c r="B115" s="39"/>
      <c r="C115" s="76"/>
      <c r="D115" s="64"/>
      <c r="E115" s="77"/>
      <c r="F115" s="66"/>
      <c r="G115" s="65"/>
      <c r="H115" s="68"/>
      <c r="I115" s="66" t="e">
        <f>VLOOKUP(H115,'DATA INDUK'!$A$5:$C$984,2,FALSE)</f>
        <v>#N/A</v>
      </c>
      <c r="J115" s="66" t="e">
        <f>VLOOKUP(H115,'DATA INDUK'!$A$5:$C$984,3,FALSE)</f>
        <v>#N/A</v>
      </c>
      <c r="K115" s="69"/>
      <c r="L115" s="69"/>
      <c r="M115" s="69"/>
      <c r="N115" s="69"/>
    </row>
    <row r="116" spans="1:14" x14ac:dyDescent="0.2">
      <c r="A116" s="38"/>
      <c r="B116" s="39"/>
      <c r="C116" s="76"/>
      <c r="D116" s="64"/>
      <c r="E116" s="77"/>
      <c r="F116" s="66"/>
      <c r="G116" s="65"/>
      <c r="H116" s="68"/>
      <c r="I116" s="66" t="e">
        <f>VLOOKUP(H116,'DATA INDUK'!$A$5:$C$984,2,FALSE)</f>
        <v>#N/A</v>
      </c>
      <c r="J116" s="66" t="e">
        <f>VLOOKUP(H116,'DATA INDUK'!$A$5:$C$984,3,FALSE)</f>
        <v>#N/A</v>
      </c>
      <c r="K116" s="69"/>
      <c r="L116" s="69"/>
      <c r="M116" s="69"/>
      <c r="N116" s="69"/>
    </row>
    <row r="117" spans="1:14" x14ac:dyDescent="0.2">
      <c r="A117" s="38"/>
      <c r="B117" s="39"/>
      <c r="C117" s="76"/>
      <c r="D117" s="64"/>
      <c r="E117" s="77"/>
      <c r="F117" s="66"/>
      <c r="G117" s="65"/>
      <c r="H117" s="68"/>
      <c r="I117" s="66" t="e">
        <f>VLOOKUP(H117,'DATA INDUK'!$A$5:$C$984,2,FALSE)</f>
        <v>#N/A</v>
      </c>
      <c r="J117" s="66" t="e">
        <f>VLOOKUP(H117,'DATA INDUK'!$A$5:$C$984,3,FALSE)</f>
        <v>#N/A</v>
      </c>
      <c r="K117" s="69"/>
      <c r="L117" s="69"/>
      <c r="M117" s="69"/>
      <c r="N117" s="69"/>
    </row>
    <row r="118" spans="1:14" x14ac:dyDescent="0.2">
      <c r="A118" s="38"/>
      <c r="B118" s="39"/>
      <c r="C118" s="76"/>
      <c r="D118" s="64"/>
      <c r="E118" s="77"/>
      <c r="F118" s="66"/>
      <c r="G118" s="65"/>
      <c r="H118" s="68"/>
      <c r="I118" s="66" t="e">
        <f>VLOOKUP(H118,'DATA INDUK'!$A$5:$C$984,2,FALSE)</f>
        <v>#N/A</v>
      </c>
      <c r="J118" s="66" t="e">
        <f>VLOOKUP(H118,'DATA INDUK'!$A$5:$C$984,3,FALSE)</f>
        <v>#N/A</v>
      </c>
      <c r="K118" s="69"/>
      <c r="L118" s="69"/>
      <c r="M118" s="69"/>
      <c r="N118" s="69"/>
    </row>
    <row r="119" spans="1:14" x14ac:dyDescent="0.2">
      <c r="A119" s="38"/>
      <c r="B119" s="39"/>
      <c r="C119" s="76"/>
      <c r="D119" s="64"/>
      <c r="E119" s="77"/>
      <c r="F119" s="66"/>
      <c r="G119" s="65"/>
      <c r="H119" s="68"/>
      <c r="I119" s="66" t="e">
        <f>VLOOKUP(H119,'DATA INDUK'!$A$5:$C$984,2,FALSE)</f>
        <v>#N/A</v>
      </c>
      <c r="J119" s="66" t="e">
        <f>VLOOKUP(H119,'DATA INDUK'!$A$5:$C$984,3,FALSE)</f>
        <v>#N/A</v>
      </c>
      <c r="K119" s="69"/>
      <c r="L119" s="69"/>
      <c r="M119" s="69"/>
      <c r="N119" s="69"/>
    </row>
    <row r="120" spans="1:14" x14ac:dyDescent="0.2">
      <c r="A120" s="38"/>
      <c r="B120" s="39"/>
      <c r="C120" s="76"/>
      <c r="D120" s="64"/>
      <c r="E120" s="77"/>
      <c r="F120" s="66"/>
      <c r="G120" s="65"/>
      <c r="H120" s="68"/>
      <c r="I120" s="66" t="e">
        <f>VLOOKUP(H120,'DATA INDUK'!$A$5:$C$984,2,FALSE)</f>
        <v>#N/A</v>
      </c>
      <c r="J120" s="66" t="e">
        <f>VLOOKUP(H120,'DATA INDUK'!$A$5:$C$984,3,FALSE)</f>
        <v>#N/A</v>
      </c>
      <c r="K120" s="69"/>
      <c r="L120" s="69"/>
      <c r="M120" s="69"/>
      <c r="N120" s="69"/>
    </row>
    <row r="121" spans="1:14" x14ac:dyDescent="0.2">
      <c r="A121" s="38"/>
      <c r="B121" s="39"/>
      <c r="C121" s="76"/>
      <c r="D121" s="64"/>
      <c r="E121" s="77"/>
      <c r="F121" s="66"/>
      <c r="G121" s="65"/>
      <c r="H121" s="68"/>
      <c r="I121" s="66" t="e">
        <f>VLOOKUP(H121,'DATA INDUK'!$A$5:$C$984,2,FALSE)</f>
        <v>#N/A</v>
      </c>
      <c r="J121" s="66" t="e">
        <f>VLOOKUP(H121,'DATA INDUK'!$A$5:$C$984,3,FALSE)</f>
        <v>#N/A</v>
      </c>
      <c r="K121" s="69"/>
      <c r="L121" s="69"/>
      <c r="M121" s="69"/>
      <c r="N121" s="69"/>
    </row>
    <row r="122" spans="1:14" x14ac:dyDescent="0.2">
      <c r="A122" s="38"/>
      <c r="B122" s="39"/>
      <c r="C122" s="76"/>
      <c r="D122" s="64"/>
      <c r="E122" s="77"/>
      <c r="F122" s="66"/>
      <c r="G122" s="65"/>
      <c r="H122" s="68"/>
      <c r="I122" s="66" t="e">
        <f>VLOOKUP(H122,'DATA INDUK'!$A$5:$C$984,2,FALSE)</f>
        <v>#N/A</v>
      </c>
      <c r="J122" s="66" t="e">
        <f>VLOOKUP(H122,'DATA INDUK'!$A$5:$C$984,3,FALSE)</f>
        <v>#N/A</v>
      </c>
      <c r="K122" s="69"/>
      <c r="L122" s="69"/>
      <c r="M122" s="69"/>
      <c r="N122" s="69"/>
    </row>
    <row r="123" spans="1:14" x14ac:dyDescent="0.2">
      <c r="A123" s="38"/>
      <c r="B123" s="39"/>
      <c r="C123" s="76"/>
      <c r="D123" s="64"/>
      <c r="E123" s="77"/>
      <c r="F123" s="66"/>
      <c r="G123" s="65"/>
      <c r="H123" s="68"/>
      <c r="I123" s="66" t="e">
        <f>VLOOKUP(H123,'DATA INDUK'!$A$5:$C$984,2,FALSE)</f>
        <v>#N/A</v>
      </c>
      <c r="J123" s="66" t="e">
        <f>VLOOKUP(H123,'DATA INDUK'!$A$5:$C$984,3,FALSE)</f>
        <v>#N/A</v>
      </c>
      <c r="K123" s="69"/>
      <c r="L123" s="69"/>
      <c r="M123" s="69"/>
      <c r="N123" s="69"/>
    </row>
    <row r="124" spans="1:14" x14ac:dyDescent="0.2">
      <c r="A124" s="38"/>
      <c r="B124" s="39"/>
      <c r="C124" s="76"/>
      <c r="D124" s="64"/>
      <c r="E124" s="77"/>
      <c r="F124" s="66"/>
      <c r="G124" s="65"/>
      <c r="H124" s="68"/>
      <c r="I124" s="66" t="e">
        <f>VLOOKUP(H124,'DATA INDUK'!$A$5:$C$984,2,FALSE)</f>
        <v>#N/A</v>
      </c>
      <c r="J124" s="66" t="e">
        <f>VLOOKUP(H124,'DATA INDUK'!$A$5:$C$984,3,FALSE)</f>
        <v>#N/A</v>
      </c>
      <c r="K124" s="69"/>
      <c r="L124" s="69"/>
      <c r="M124" s="69"/>
      <c r="N124" s="69"/>
    </row>
    <row r="125" spans="1:14" x14ac:dyDescent="0.2">
      <c r="A125" s="38"/>
      <c r="B125" s="39"/>
      <c r="C125" s="76"/>
      <c r="D125" s="64"/>
      <c r="E125" s="77"/>
      <c r="F125" s="66"/>
      <c r="G125" s="65"/>
      <c r="H125" s="68"/>
      <c r="I125" s="66" t="e">
        <f>VLOOKUP(H125,'DATA INDUK'!$A$5:$C$984,2,FALSE)</f>
        <v>#N/A</v>
      </c>
      <c r="J125" s="66" t="e">
        <f>VLOOKUP(H125,'DATA INDUK'!$A$5:$C$984,3,FALSE)</f>
        <v>#N/A</v>
      </c>
      <c r="K125" s="69"/>
      <c r="L125" s="69"/>
      <c r="M125" s="69"/>
      <c r="N125" s="69"/>
    </row>
    <row r="126" spans="1:14" x14ac:dyDescent="0.2">
      <c r="A126" s="38"/>
      <c r="B126" s="39"/>
      <c r="C126" s="76"/>
      <c r="D126" s="64"/>
      <c r="E126" s="77"/>
      <c r="F126" s="66"/>
      <c r="G126" s="65"/>
      <c r="H126" s="68"/>
      <c r="I126" s="66" t="e">
        <f>VLOOKUP(H126,'DATA INDUK'!$A$5:$C$984,2,FALSE)</f>
        <v>#N/A</v>
      </c>
      <c r="J126" s="66" t="e">
        <f>VLOOKUP(H126,'DATA INDUK'!$A$5:$C$984,3,FALSE)</f>
        <v>#N/A</v>
      </c>
      <c r="K126" s="69"/>
      <c r="L126" s="69"/>
      <c r="M126" s="69"/>
      <c r="N126" s="69"/>
    </row>
    <row r="127" spans="1:14" x14ac:dyDescent="0.2">
      <c r="A127" s="38"/>
      <c r="B127" s="39"/>
      <c r="C127" s="76"/>
      <c r="D127" s="64"/>
      <c r="E127" s="77"/>
      <c r="F127" s="66"/>
      <c r="G127" s="65"/>
      <c r="H127" s="68"/>
      <c r="I127" s="66" t="e">
        <f>VLOOKUP(H127,'DATA INDUK'!$A$5:$C$984,2,FALSE)</f>
        <v>#N/A</v>
      </c>
      <c r="J127" s="66" t="e">
        <f>VLOOKUP(H127,'DATA INDUK'!$A$5:$C$984,3,FALSE)</f>
        <v>#N/A</v>
      </c>
      <c r="K127" s="69"/>
      <c r="L127" s="69"/>
      <c r="M127" s="69"/>
      <c r="N127" s="69"/>
    </row>
    <row r="128" spans="1:14" x14ac:dyDescent="0.2">
      <c r="A128" s="38"/>
      <c r="B128" s="39"/>
      <c r="C128" s="76"/>
      <c r="D128" s="64"/>
      <c r="E128" s="77"/>
      <c r="F128" s="66"/>
      <c r="G128" s="65"/>
      <c r="H128" s="68"/>
      <c r="I128" s="66" t="e">
        <f>VLOOKUP(H128,'DATA INDUK'!$A$5:$C$984,2,FALSE)</f>
        <v>#N/A</v>
      </c>
      <c r="J128" s="66" t="e">
        <f>VLOOKUP(H128,'DATA INDUK'!$A$5:$C$984,3,FALSE)</f>
        <v>#N/A</v>
      </c>
      <c r="K128" s="69"/>
      <c r="L128" s="69"/>
      <c r="M128" s="69"/>
      <c r="N128" s="69"/>
    </row>
    <row r="129" spans="1:14" x14ac:dyDescent="0.2">
      <c r="A129" s="38"/>
      <c r="B129" s="39"/>
      <c r="C129" s="76"/>
      <c r="D129" s="64"/>
      <c r="E129" s="77"/>
      <c r="F129" s="66"/>
      <c r="G129" s="65"/>
      <c r="H129" s="68"/>
      <c r="I129" s="66" t="e">
        <f>VLOOKUP(H129,'DATA INDUK'!$A$5:$C$984,2,FALSE)</f>
        <v>#N/A</v>
      </c>
      <c r="J129" s="66" t="e">
        <f>VLOOKUP(H129,'DATA INDUK'!$A$5:$C$984,3,FALSE)</f>
        <v>#N/A</v>
      </c>
      <c r="K129" s="69"/>
      <c r="L129" s="69"/>
      <c r="M129" s="69"/>
      <c r="N129" s="69"/>
    </row>
    <row r="130" spans="1:14" x14ac:dyDescent="0.2">
      <c r="A130" s="38"/>
      <c r="B130" s="39"/>
      <c r="C130" s="76"/>
      <c r="D130" s="64"/>
      <c r="E130" s="77"/>
      <c r="F130" s="66"/>
      <c r="G130" s="65"/>
      <c r="H130" s="68"/>
      <c r="I130" s="66" t="e">
        <f>VLOOKUP(H130,'DATA INDUK'!$A$5:$C$984,2,FALSE)</f>
        <v>#N/A</v>
      </c>
      <c r="J130" s="66" t="e">
        <f>VLOOKUP(H130,'DATA INDUK'!$A$5:$C$984,3,FALSE)</f>
        <v>#N/A</v>
      </c>
      <c r="K130" s="69"/>
      <c r="L130" s="69"/>
      <c r="M130" s="69"/>
      <c r="N130" s="69"/>
    </row>
    <row r="131" spans="1:14" x14ac:dyDescent="0.2">
      <c r="A131" s="38"/>
      <c r="B131" s="39"/>
      <c r="C131" s="76"/>
      <c r="D131" s="64"/>
      <c r="E131" s="77"/>
      <c r="F131" s="66"/>
      <c r="G131" s="65"/>
      <c r="H131" s="68"/>
      <c r="I131" s="66" t="e">
        <f>VLOOKUP(H131,'DATA INDUK'!$A$5:$C$984,2,FALSE)</f>
        <v>#N/A</v>
      </c>
      <c r="J131" s="66" t="e">
        <f>VLOOKUP(H131,'DATA INDUK'!$A$5:$C$984,3,FALSE)</f>
        <v>#N/A</v>
      </c>
      <c r="K131" s="69"/>
      <c r="L131" s="69"/>
      <c r="M131" s="69"/>
      <c r="N131" s="69"/>
    </row>
    <row r="132" spans="1:14" x14ac:dyDescent="0.2">
      <c r="A132" s="38"/>
      <c r="B132" s="39"/>
      <c r="C132" s="76"/>
      <c r="D132" s="64"/>
      <c r="E132" s="77"/>
      <c r="F132" s="66"/>
      <c r="G132" s="65"/>
      <c r="H132" s="68"/>
      <c r="I132" s="66" t="e">
        <f>VLOOKUP(H132,'DATA INDUK'!$A$5:$C$984,2,FALSE)</f>
        <v>#N/A</v>
      </c>
      <c r="J132" s="66" t="e">
        <f>VLOOKUP(H132,'DATA INDUK'!$A$5:$C$984,3,FALSE)</f>
        <v>#N/A</v>
      </c>
      <c r="K132" s="69"/>
      <c r="L132" s="69"/>
      <c r="M132" s="69"/>
      <c r="N132" s="69"/>
    </row>
    <row r="133" spans="1:14" x14ac:dyDescent="0.2">
      <c r="A133" s="38"/>
      <c r="B133" s="39"/>
      <c r="C133" s="76"/>
      <c r="D133" s="64"/>
      <c r="E133" s="77"/>
      <c r="F133" s="66"/>
      <c r="G133" s="65"/>
      <c r="H133" s="68"/>
      <c r="I133" s="66" t="e">
        <f>VLOOKUP(H133,'DATA INDUK'!$A$5:$C$984,2,FALSE)</f>
        <v>#N/A</v>
      </c>
      <c r="J133" s="66" t="e">
        <f>VLOOKUP(H133,'DATA INDUK'!$A$5:$C$984,3,FALSE)</f>
        <v>#N/A</v>
      </c>
      <c r="K133" s="69"/>
      <c r="L133" s="69"/>
      <c r="M133" s="69"/>
      <c r="N133" s="69"/>
    </row>
    <row r="134" spans="1:14" x14ac:dyDescent="0.2">
      <c r="A134" s="38"/>
      <c r="B134" s="39"/>
      <c r="C134" s="76"/>
      <c r="D134" s="64"/>
      <c r="E134" s="77"/>
      <c r="F134" s="66"/>
      <c r="G134" s="65"/>
      <c r="H134" s="68"/>
      <c r="I134" s="66" t="e">
        <f>VLOOKUP(H134,'DATA INDUK'!$A$5:$C$984,2,FALSE)</f>
        <v>#N/A</v>
      </c>
      <c r="J134" s="66" t="e">
        <f>VLOOKUP(H134,'DATA INDUK'!$A$5:$C$984,3,FALSE)</f>
        <v>#N/A</v>
      </c>
      <c r="K134" s="69"/>
      <c r="L134" s="69"/>
      <c r="M134" s="69"/>
      <c r="N134" s="69"/>
    </row>
    <row r="135" spans="1:14" x14ac:dyDescent="0.2">
      <c r="A135" s="38"/>
      <c r="B135" s="39"/>
      <c r="C135" s="76"/>
      <c r="D135" s="64"/>
      <c r="E135" s="77"/>
      <c r="F135" s="66"/>
      <c r="G135" s="65"/>
      <c r="H135" s="68"/>
      <c r="I135" s="66" t="e">
        <f>VLOOKUP(H135,'DATA INDUK'!$A$5:$C$984,2,FALSE)</f>
        <v>#N/A</v>
      </c>
      <c r="J135" s="66" t="e">
        <f>VLOOKUP(H135,'DATA INDUK'!$A$5:$C$984,3,FALSE)</f>
        <v>#N/A</v>
      </c>
      <c r="K135" s="69"/>
      <c r="L135" s="69"/>
      <c r="M135" s="69"/>
      <c r="N135" s="69"/>
    </row>
    <row r="136" spans="1:14" x14ac:dyDescent="0.2">
      <c r="A136" s="38"/>
      <c r="B136" s="39"/>
      <c r="C136" s="76"/>
      <c r="D136" s="64"/>
      <c r="E136" s="77"/>
      <c r="F136" s="66"/>
      <c r="G136" s="65"/>
      <c r="H136" s="68"/>
      <c r="I136" s="66" t="e">
        <f>VLOOKUP(H136,'DATA INDUK'!$A$5:$C$984,2,FALSE)</f>
        <v>#N/A</v>
      </c>
      <c r="J136" s="66" t="e">
        <f>VLOOKUP(H136,'DATA INDUK'!$A$5:$C$984,3,FALSE)</f>
        <v>#N/A</v>
      </c>
      <c r="K136" s="69"/>
      <c r="L136" s="69"/>
      <c r="M136" s="69"/>
      <c r="N136" s="69"/>
    </row>
    <row r="137" spans="1:14" x14ac:dyDescent="0.2">
      <c r="A137" s="38"/>
      <c r="B137" s="39"/>
      <c r="C137" s="76"/>
      <c r="D137" s="64"/>
      <c r="E137" s="77"/>
      <c r="F137" s="66"/>
      <c r="G137" s="65"/>
      <c r="H137" s="68"/>
      <c r="I137" s="66" t="e">
        <f>VLOOKUP(H137,'DATA INDUK'!$A$5:$C$984,2,FALSE)</f>
        <v>#N/A</v>
      </c>
      <c r="J137" s="66" t="e">
        <f>VLOOKUP(H137,'DATA INDUK'!$A$5:$C$984,3,FALSE)</f>
        <v>#N/A</v>
      </c>
      <c r="K137" s="69"/>
      <c r="L137" s="69"/>
      <c r="M137" s="69"/>
      <c r="N137" s="69"/>
    </row>
    <row r="138" spans="1:14" x14ac:dyDescent="0.2">
      <c r="A138" s="38"/>
      <c r="B138" s="39"/>
      <c r="C138" s="76"/>
      <c r="D138" s="64"/>
      <c r="E138" s="77"/>
      <c r="F138" s="66"/>
      <c r="G138" s="65"/>
      <c r="H138" s="68"/>
      <c r="I138" s="66" t="e">
        <f>VLOOKUP(H138,'DATA INDUK'!$A$5:$C$984,2,FALSE)</f>
        <v>#N/A</v>
      </c>
      <c r="J138" s="66" t="e">
        <f>VLOOKUP(H138,'DATA INDUK'!$A$5:$C$984,3,FALSE)</f>
        <v>#N/A</v>
      </c>
      <c r="K138" s="69"/>
      <c r="L138" s="69"/>
      <c r="M138" s="69"/>
      <c r="N138" s="69"/>
    </row>
    <row r="139" spans="1:14" x14ac:dyDescent="0.2">
      <c r="A139" s="38"/>
      <c r="B139" s="39"/>
      <c r="C139" s="76"/>
      <c r="D139" s="64"/>
      <c r="E139" s="77"/>
      <c r="F139" s="66"/>
      <c r="G139" s="65"/>
      <c r="H139" s="68"/>
      <c r="I139" s="66" t="e">
        <f>VLOOKUP(H139,'DATA INDUK'!$A$5:$C$984,2,FALSE)</f>
        <v>#N/A</v>
      </c>
      <c r="J139" s="66" t="e">
        <f>VLOOKUP(H139,'DATA INDUK'!$A$5:$C$984,3,FALSE)</f>
        <v>#N/A</v>
      </c>
      <c r="K139" s="69"/>
      <c r="L139" s="69"/>
      <c r="M139" s="69"/>
      <c r="N139" s="69"/>
    </row>
    <row r="140" spans="1:14" x14ac:dyDescent="0.2">
      <c r="A140" s="38"/>
      <c r="B140" s="39"/>
      <c r="C140" s="76"/>
      <c r="D140" s="64"/>
      <c r="E140" s="77"/>
      <c r="F140" s="66"/>
      <c r="G140" s="65"/>
      <c r="H140" s="68"/>
      <c r="I140" s="66" t="e">
        <f>VLOOKUP(H140,'DATA INDUK'!$A$5:$C$984,2,FALSE)</f>
        <v>#N/A</v>
      </c>
      <c r="J140" s="66" t="e">
        <f>VLOOKUP(H140,'DATA INDUK'!$A$5:$C$984,3,FALSE)</f>
        <v>#N/A</v>
      </c>
      <c r="K140" s="69"/>
      <c r="L140" s="69"/>
      <c r="M140" s="69"/>
      <c r="N140" s="69"/>
    </row>
    <row r="141" spans="1:14" x14ac:dyDescent="0.2">
      <c r="A141" s="38"/>
      <c r="B141" s="39"/>
      <c r="C141" s="76"/>
      <c r="D141" s="64"/>
      <c r="E141" s="77"/>
      <c r="F141" s="66"/>
      <c r="G141" s="65"/>
      <c r="H141" s="68"/>
      <c r="I141" s="66" t="e">
        <f>VLOOKUP(H141,'DATA INDUK'!$A$5:$C$984,2,FALSE)</f>
        <v>#N/A</v>
      </c>
      <c r="J141" s="66" t="e">
        <f>VLOOKUP(H141,'DATA INDUK'!$A$5:$C$984,3,FALSE)</f>
        <v>#N/A</v>
      </c>
      <c r="K141" s="69"/>
      <c r="L141" s="69"/>
      <c r="M141" s="69"/>
      <c r="N141" s="69"/>
    </row>
    <row r="142" spans="1:14" x14ac:dyDescent="0.2">
      <c r="A142" s="38"/>
      <c r="B142" s="39"/>
      <c r="C142" s="76"/>
      <c r="D142" s="64"/>
      <c r="E142" s="77"/>
      <c r="F142" s="66"/>
      <c r="G142" s="65"/>
      <c r="H142" s="68"/>
      <c r="I142" s="66" t="e">
        <f>VLOOKUP(H142,'DATA INDUK'!$A$5:$C$984,2,FALSE)</f>
        <v>#N/A</v>
      </c>
      <c r="J142" s="66" t="e">
        <f>VLOOKUP(H142,'DATA INDUK'!$A$5:$C$984,3,FALSE)</f>
        <v>#N/A</v>
      </c>
      <c r="K142" s="69"/>
      <c r="L142" s="69"/>
      <c r="M142" s="69"/>
      <c r="N142" s="69"/>
    </row>
    <row r="143" spans="1:14" x14ac:dyDescent="0.2">
      <c r="A143" s="38"/>
      <c r="B143" s="39"/>
      <c r="C143" s="76"/>
      <c r="D143" s="64"/>
      <c r="E143" s="77"/>
      <c r="F143" s="66"/>
      <c r="G143" s="65"/>
      <c r="H143" s="68"/>
      <c r="I143" s="66" t="e">
        <f>VLOOKUP(H143,'DATA INDUK'!$A$5:$C$984,2,FALSE)</f>
        <v>#N/A</v>
      </c>
      <c r="J143" s="66" t="e">
        <f>VLOOKUP(H143,'DATA INDUK'!$A$5:$C$984,3,FALSE)</f>
        <v>#N/A</v>
      </c>
      <c r="K143" s="69"/>
      <c r="L143" s="69"/>
      <c r="M143" s="69"/>
      <c r="N143" s="69"/>
    </row>
    <row r="144" spans="1:14" x14ac:dyDescent="0.2">
      <c r="A144" s="38"/>
      <c r="B144" s="39"/>
      <c r="C144" s="76"/>
      <c r="D144" s="64"/>
      <c r="E144" s="77"/>
      <c r="F144" s="66"/>
      <c r="G144" s="65"/>
      <c r="H144" s="68"/>
      <c r="I144" s="66" t="e">
        <f>VLOOKUP(H144,'DATA INDUK'!$A$5:$C$984,2,FALSE)</f>
        <v>#N/A</v>
      </c>
      <c r="J144" s="66" t="e">
        <f>VLOOKUP(H144,'DATA INDUK'!$A$5:$C$984,3,FALSE)</f>
        <v>#N/A</v>
      </c>
      <c r="K144" s="69"/>
      <c r="L144" s="69"/>
      <c r="M144" s="69"/>
      <c r="N144" s="69"/>
    </row>
    <row r="145" spans="1:14" x14ac:dyDescent="0.2">
      <c r="A145" s="38"/>
      <c r="B145" s="39"/>
      <c r="C145" s="76"/>
      <c r="D145" s="64"/>
      <c r="E145" s="77"/>
      <c r="F145" s="66"/>
      <c r="G145" s="65"/>
      <c r="H145" s="68"/>
      <c r="I145" s="66" t="e">
        <f>VLOOKUP(H145,'DATA INDUK'!$A$5:$C$984,2,FALSE)</f>
        <v>#N/A</v>
      </c>
      <c r="J145" s="66" t="e">
        <f>VLOOKUP(H145,'DATA INDUK'!$A$5:$C$984,3,FALSE)</f>
        <v>#N/A</v>
      </c>
      <c r="K145" s="69"/>
      <c r="L145" s="69"/>
      <c r="M145" s="69"/>
      <c r="N145" s="69"/>
    </row>
    <row r="146" spans="1:14" x14ac:dyDescent="0.2">
      <c r="A146" s="38"/>
      <c r="B146" s="39"/>
      <c r="C146" s="39"/>
      <c r="D146" s="64"/>
      <c r="E146" s="78"/>
      <c r="F146" s="66"/>
      <c r="G146" s="65"/>
      <c r="H146" s="68"/>
      <c r="I146" s="66" t="e">
        <f>VLOOKUP(H146,'DATA INDUK'!$A$5:$C$984,2,FALSE)</f>
        <v>#N/A</v>
      </c>
      <c r="J146" s="66" t="e">
        <f>VLOOKUP(H146,'DATA INDUK'!$A$5:$C$984,3,FALSE)</f>
        <v>#N/A</v>
      </c>
      <c r="K146" s="69"/>
      <c r="L146" s="69"/>
      <c r="M146" s="69"/>
      <c r="N146" s="69"/>
    </row>
    <row r="147" spans="1:14" x14ac:dyDescent="0.2">
      <c r="A147" s="38"/>
      <c r="B147" s="39"/>
      <c r="C147" s="39"/>
      <c r="D147" s="64"/>
      <c r="E147" s="78"/>
      <c r="F147" s="66"/>
      <c r="G147" s="65"/>
      <c r="H147" s="68"/>
      <c r="I147" s="66" t="e">
        <f>VLOOKUP(H147,'DATA INDUK'!$A$5:$C$984,2,FALSE)</f>
        <v>#N/A</v>
      </c>
      <c r="J147" s="66" t="e">
        <f>VLOOKUP(H147,'DATA INDUK'!$A$5:$C$984,3,FALSE)</f>
        <v>#N/A</v>
      </c>
      <c r="K147" s="69"/>
      <c r="L147" s="69"/>
      <c r="M147" s="69"/>
      <c r="N147" s="69"/>
    </row>
    <row r="148" spans="1:14" x14ac:dyDescent="0.2">
      <c r="A148" s="38"/>
      <c r="B148" s="39"/>
      <c r="C148" s="39"/>
      <c r="D148" s="64"/>
      <c r="E148" s="78"/>
      <c r="F148" s="66"/>
      <c r="G148" s="65"/>
      <c r="H148" s="68"/>
      <c r="I148" s="66" t="e">
        <f>VLOOKUP(H148,'DATA INDUK'!$A$5:$C$984,2,FALSE)</f>
        <v>#N/A</v>
      </c>
      <c r="J148" s="66" t="e">
        <f>VLOOKUP(H148,'DATA INDUK'!$A$5:$C$984,3,FALSE)</f>
        <v>#N/A</v>
      </c>
      <c r="K148" s="69"/>
      <c r="L148" s="69"/>
      <c r="M148" s="69"/>
      <c r="N148" s="69"/>
    </row>
    <row r="149" spans="1:14" x14ac:dyDescent="0.2">
      <c r="A149" s="38"/>
      <c r="B149" s="39"/>
      <c r="C149" s="39"/>
      <c r="D149" s="64"/>
      <c r="E149" s="78"/>
      <c r="F149" s="66"/>
      <c r="G149" s="65"/>
      <c r="H149" s="68"/>
      <c r="I149" s="66" t="e">
        <f>VLOOKUP(H149,'DATA INDUK'!$A$5:$C$984,2,FALSE)</f>
        <v>#N/A</v>
      </c>
      <c r="J149" s="66" t="e">
        <f>VLOOKUP(H149,'DATA INDUK'!$A$5:$C$984,3,FALSE)</f>
        <v>#N/A</v>
      </c>
      <c r="K149" s="69"/>
      <c r="L149" s="69"/>
      <c r="M149" s="69"/>
      <c r="N149" s="69"/>
    </row>
    <row r="150" spans="1:14" x14ac:dyDescent="0.2">
      <c r="A150" s="38"/>
      <c r="B150" s="39"/>
      <c r="C150" s="39"/>
      <c r="D150" s="64"/>
      <c r="E150" s="78"/>
      <c r="F150" s="66"/>
      <c r="G150" s="65"/>
      <c r="H150" s="68"/>
      <c r="I150" s="66" t="e">
        <f>VLOOKUP(H150,'DATA INDUK'!$A$5:$C$984,2,FALSE)</f>
        <v>#N/A</v>
      </c>
      <c r="J150" s="66" t="e">
        <f>VLOOKUP(H150,'DATA INDUK'!$A$5:$C$984,3,FALSE)</f>
        <v>#N/A</v>
      </c>
      <c r="K150" s="69"/>
      <c r="L150" s="69"/>
      <c r="M150" s="69"/>
      <c r="N150" s="69"/>
    </row>
    <row r="151" spans="1:14" x14ac:dyDescent="0.2">
      <c r="A151" s="38"/>
      <c r="B151" s="39"/>
      <c r="C151" s="39"/>
      <c r="D151" s="64"/>
      <c r="E151" s="78"/>
      <c r="F151" s="66"/>
      <c r="G151" s="65"/>
      <c r="H151" s="68"/>
      <c r="I151" s="66" t="e">
        <f>VLOOKUP(H151,'DATA INDUK'!$A$5:$C$984,2,FALSE)</f>
        <v>#N/A</v>
      </c>
      <c r="J151" s="66" t="e">
        <f>VLOOKUP(H151,'DATA INDUK'!$A$5:$C$984,3,FALSE)</f>
        <v>#N/A</v>
      </c>
      <c r="K151" s="69"/>
      <c r="L151" s="69"/>
      <c r="M151" s="69"/>
      <c r="N151" s="69"/>
    </row>
    <row r="152" spans="1:14" x14ac:dyDescent="0.2">
      <c r="A152" s="38"/>
      <c r="B152" s="39"/>
      <c r="C152" s="79"/>
      <c r="D152" s="64"/>
      <c r="E152" s="80"/>
      <c r="F152" s="66"/>
      <c r="G152" s="81"/>
      <c r="H152" s="68"/>
      <c r="I152" s="66" t="e">
        <f>VLOOKUP(H152,'DATA INDUK'!$A$5:$C$984,2,FALSE)</f>
        <v>#N/A</v>
      </c>
      <c r="J152" s="66" t="e">
        <f>VLOOKUP(H152,'DATA INDUK'!$A$5:$C$984,3,FALSE)</f>
        <v>#N/A</v>
      </c>
      <c r="K152" s="69"/>
      <c r="L152" s="69"/>
      <c r="M152" s="69"/>
      <c r="N152" s="69"/>
    </row>
    <row r="153" spans="1:14" x14ac:dyDescent="0.2">
      <c r="A153" s="38"/>
      <c r="B153" s="39"/>
      <c r="C153" s="79"/>
      <c r="D153" s="64"/>
      <c r="E153" s="80"/>
      <c r="F153" s="66"/>
      <c r="G153" s="81"/>
      <c r="H153" s="68"/>
      <c r="I153" s="66" t="e">
        <f>VLOOKUP(H153,'DATA INDUK'!$A$5:$C$984,2,FALSE)</f>
        <v>#N/A</v>
      </c>
      <c r="J153" s="66" t="e">
        <f>VLOOKUP(H153,'DATA INDUK'!$A$5:$C$984,3,FALSE)</f>
        <v>#N/A</v>
      </c>
      <c r="K153" s="69"/>
      <c r="L153" s="69"/>
      <c r="M153" s="69"/>
      <c r="N153" s="69"/>
    </row>
    <row r="154" spans="1:14" x14ac:dyDescent="0.2">
      <c r="A154" s="38"/>
      <c r="B154" s="39"/>
      <c r="C154" s="79"/>
      <c r="D154" s="64"/>
      <c r="E154" s="80"/>
      <c r="F154" s="66"/>
      <c r="G154" s="81"/>
      <c r="H154" s="68"/>
      <c r="I154" s="66" t="e">
        <f>VLOOKUP(H154,'DATA INDUK'!$A$5:$C$984,2,FALSE)</f>
        <v>#N/A</v>
      </c>
      <c r="J154" s="66" t="e">
        <f>VLOOKUP(H154,'DATA INDUK'!$A$5:$C$984,3,FALSE)</f>
        <v>#N/A</v>
      </c>
      <c r="K154" s="69"/>
      <c r="L154" s="69"/>
      <c r="M154" s="69"/>
      <c r="N154" s="69"/>
    </row>
    <row r="155" spans="1:14" x14ac:dyDescent="0.2">
      <c r="A155" s="38"/>
      <c r="B155" s="39"/>
      <c r="C155" s="79"/>
      <c r="D155" s="64"/>
      <c r="E155" s="83"/>
      <c r="F155" s="66"/>
      <c r="G155" s="84"/>
      <c r="H155" s="68"/>
      <c r="I155" s="66" t="e">
        <f>VLOOKUP(H155,'DATA INDUK'!$A$5:$C$984,2,FALSE)</f>
        <v>#N/A</v>
      </c>
      <c r="J155" s="66" t="e">
        <f>VLOOKUP(H155,'DATA INDUK'!$A$5:$C$984,3,FALSE)</f>
        <v>#N/A</v>
      </c>
      <c r="K155" s="69"/>
      <c r="L155" s="69"/>
      <c r="M155" s="69"/>
      <c r="N155" s="69"/>
    </row>
    <row r="156" spans="1:14" x14ac:dyDescent="0.2">
      <c r="A156" s="38"/>
      <c r="B156" s="39"/>
      <c r="C156" s="79"/>
      <c r="D156" s="64"/>
      <c r="E156" s="83"/>
      <c r="F156" s="66"/>
      <c r="G156" s="84"/>
      <c r="H156" s="68"/>
      <c r="I156" s="66" t="e">
        <f>VLOOKUP(H156,'DATA INDUK'!$A$5:$C$984,2,FALSE)</f>
        <v>#N/A</v>
      </c>
      <c r="J156" s="66" t="e">
        <f>VLOOKUP(H156,'DATA INDUK'!$A$5:$C$984,3,FALSE)</f>
        <v>#N/A</v>
      </c>
      <c r="K156" s="69"/>
      <c r="L156" s="69"/>
      <c r="M156" s="69"/>
      <c r="N156" s="69"/>
    </row>
    <row r="157" spans="1:14" x14ac:dyDescent="0.2">
      <c r="A157" s="38"/>
      <c r="B157" s="39"/>
      <c r="C157" s="79"/>
      <c r="D157" s="64"/>
      <c r="E157" s="83"/>
      <c r="F157" s="66"/>
      <c r="G157" s="84"/>
      <c r="H157" s="68"/>
      <c r="I157" s="66" t="e">
        <f>VLOOKUP(H157,'DATA INDUK'!$A$5:$C$984,2,FALSE)</f>
        <v>#N/A</v>
      </c>
      <c r="J157" s="66" t="e">
        <f>VLOOKUP(H157,'DATA INDUK'!$A$5:$C$984,3,FALSE)</f>
        <v>#N/A</v>
      </c>
      <c r="K157" s="69"/>
      <c r="L157" s="69"/>
      <c r="M157" s="69"/>
      <c r="N157" s="69"/>
    </row>
    <row r="158" spans="1:14" x14ac:dyDescent="0.2">
      <c r="A158" s="38"/>
      <c r="B158" s="39"/>
      <c r="C158" s="79"/>
      <c r="D158" s="64"/>
      <c r="E158" s="83"/>
      <c r="F158" s="66"/>
      <c r="G158" s="84"/>
      <c r="H158" s="68"/>
      <c r="I158" s="66" t="e">
        <f>VLOOKUP(H158,'DATA INDUK'!$A$5:$C$984,2,FALSE)</f>
        <v>#N/A</v>
      </c>
      <c r="J158" s="66" t="e">
        <f>VLOOKUP(H158,'DATA INDUK'!$A$5:$C$984,3,FALSE)</f>
        <v>#N/A</v>
      </c>
      <c r="K158" s="69"/>
      <c r="L158" s="69"/>
      <c r="M158" s="69"/>
      <c r="N158" s="69"/>
    </row>
    <row r="159" spans="1:14" x14ac:dyDescent="0.2">
      <c r="A159" s="38"/>
      <c r="B159" s="39"/>
      <c r="C159" s="79"/>
      <c r="D159" s="64"/>
      <c r="E159" s="83"/>
      <c r="F159" s="66"/>
      <c r="G159" s="84"/>
      <c r="H159" s="68"/>
      <c r="I159" s="66" t="e">
        <f>VLOOKUP(H159,'DATA INDUK'!$A$5:$C$984,2,FALSE)</f>
        <v>#N/A</v>
      </c>
      <c r="J159" s="66" t="e">
        <f>VLOOKUP(H159,'DATA INDUK'!$A$5:$C$984,3,FALSE)</f>
        <v>#N/A</v>
      </c>
      <c r="K159" s="69"/>
      <c r="L159" s="69"/>
      <c r="M159" s="69"/>
      <c r="N159" s="69"/>
    </row>
    <row r="160" spans="1:14" x14ac:dyDescent="0.2">
      <c r="A160" s="38"/>
      <c r="B160" s="39"/>
      <c r="C160" s="79"/>
      <c r="D160" s="64"/>
      <c r="E160" s="83"/>
      <c r="F160" s="66"/>
      <c r="G160" s="84"/>
      <c r="H160" s="68"/>
      <c r="I160" s="66" t="e">
        <f>VLOOKUP(H160,'DATA INDUK'!$A$5:$C$984,2,FALSE)</f>
        <v>#N/A</v>
      </c>
      <c r="J160" s="66" t="e">
        <f>VLOOKUP(H160,'DATA INDUK'!$A$5:$C$984,3,FALSE)</f>
        <v>#N/A</v>
      </c>
      <c r="K160" s="69"/>
      <c r="L160" s="69"/>
      <c r="M160" s="69"/>
      <c r="N160" s="69"/>
    </row>
    <row r="161" spans="1:14" x14ac:dyDescent="0.2">
      <c r="A161" s="38"/>
      <c r="B161" s="39"/>
      <c r="C161" s="79"/>
      <c r="D161" s="64"/>
      <c r="E161" s="83"/>
      <c r="F161" s="66"/>
      <c r="G161" s="84"/>
      <c r="H161" s="68"/>
      <c r="I161" s="66" t="e">
        <f>VLOOKUP(H161,'DATA INDUK'!$A$5:$C$984,2,FALSE)</f>
        <v>#N/A</v>
      </c>
      <c r="J161" s="66" t="e">
        <f>VLOOKUP(H161,'DATA INDUK'!$A$5:$C$984,3,FALSE)</f>
        <v>#N/A</v>
      </c>
      <c r="K161" s="69"/>
      <c r="L161" s="69"/>
      <c r="M161" s="69"/>
      <c r="N161" s="69"/>
    </row>
    <row r="162" spans="1:14" x14ac:dyDescent="0.2">
      <c r="A162" s="38"/>
      <c r="B162" s="39"/>
      <c r="C162" s="79"/>
      <c r="D162" s="64"/>
      <c r="E162" s="83"/>
      <c r="F162" s="66"/>
      <c r="G162" s="84"/>
      <c r="H162" s="68"/>
      <c r="I162" s="66" t="e">
        <f>VLOOKUP(H162,'DATA INDUK'!$A$5:$C$984,2,FALSE)</f>
        <v>#N/A</v>
      </c>
      <c r="J162" s="66" t="e">
        <f>VLOOKUP(H162,'DATA INDUK'!$A$5:$C$984,3,FALSE)</f>
        <v>#N/A</v>
      </c>
      <c r="K162" s="69"/>
      <c r="L162" s="69"/>
      <c r="M162" s="69"/>
      <c r="N162" s="69"/>
    </row>
    <row r="163" spans="1:14" x14ac:dyDescent="0.2">
      <c r="A163" s="38"/>
      <c r="B163" s="39"/>
      <c r="C163" s="79"/>
      <c r="D163" s="64"/>
      <c r="E163" s="83"/>
      <c r="F163" s="66"/>
      <c r="G163" s="84"/>
      <c r="H163" s="68"/>
      <c r="I163" s="66" t="e">
        <f>VLOOKUP(H163,'DATA INDUK'!$A$5:$C$984,2,FALSE)</f>
        <v>#N/A</v>
      </c>
      <c r="J163" s="66" t="e">
        <f>VLOOKUP(H163,'DATA INDUK'!$A$5:$C$984,3,FALSE)</f>
        <v>#N/A</v>
      </c>
      <c r="K163" s="69"/>
      <c r="L163" s="69"/>
      <c r="M163" s="69"/>
      <c r="N163" s="69"/>
    </row>
    <row r="164" spans="1:14" x14ac:dyDescent="0.2">
      <c r="A164" s="38"/>
      <c r="B164" s="39"/>
      <c r="C164" s="79"/>
      <c r="D164" s="64"/>
      <c r="E164" s="83"/>
      <c r="F164" s="66"/>
      <c r="G164" s="84"/>
      <c r="H164" s="68"/>
      <c r="I164" s="66" t="e">
        <f>VLOOKUP(H164,'DATA INDUK'!$A$5:$C$984,2,FALSE)</f>
        <v>#N/A</v>
      </c>
      <c r="J164" s="66" t="e">
        <f>VLOOKUP(H164,'DATA INDUK'!$A$5:$C$984,3,FALSE)</f>
        <v>#N/A</v>
      </c>
      <c r="K164" s="69"/>
      <c r="L164" s="69"/>
      <c r="M164" s="69"/>
      <c r="N164" s="69"/>
    </row>
    <row r="165" spans="1:14" x14ac:dyDescent="0.2">
      <c r="A165" s="38"/>
      <c r="B165" s="39"/>
      <c r="C165" s="79"/>
      <c r="D165" s="64"/>
      <c r="E165" s="83"/>
      <c r="F165" s="66"/>
      <c r="G165" s="84"/>
      <c r="H165" s="68"/>
      <c r="I165" s="66" t="e">
        <f>VLOOKUP(H165,'DATA INDUK'!$A$5:$C$984,2,FALSE)</f>
        <v>#N/A</v>
      </c>
      <c r="J165" s="66" t="e">
        <f>VLOOKUP(H165,'DATA INDUK'!$A$5:$C$984,3,FALSE)</f>
        <v>#N/A</v>
      </c>
      <c r="K165" s="69"/>
      <c r="L165" s="69"/>
      <c r="M165" s="69"/>
      <c r="N165" s="69"/>
    </row>
    <row r="166" spans="1:14" x14ac:dyDescent="0.2">
      <c r="A166" s="38"/>
      <c r="B166" s="39"/>
      <c r="C166" s="79"/>
      <c r="D166" s="64"/>
      <c r="E166" s="83"/>
      <c r="F166" s="66"/>
      <c r="G166" s="84"/>
      <c r="H166" s="68"/>
      <c r="I166" s="66" t="e">
        <f>VLOOKUP(H166,'DATA INDUK'!$A$5:$C$984,2,FALSE)</f>
        <v>#N/A</v>
      </c>
      <c r="J166" s="66" t="e">
        <f>VLOOKUP(H166,'DATA INDUK'!$A$5:$C$984,3,FALSE)</f>
        <v>#N/A</v>
      </c>
      <c r="K166" s="69"/>
      <c r="L166" s="69"/>
      <c r="M166" s="69"/>
      <c r="N166" s="69"/>
    </row>
    <row r="167" spans="1:14" x14ac:dyDescent="0.2">
      <c r="A167" s="38"/>
      <c r="B167" s="39"/>
      <c r="C167" s="79"/>
      <c r="D167" s="64"/>
      <c r="E167" s="83"/>
      <c r="F167" s="66"/>
      <c r="G167" s="84"/>
      <c r="H167" s="68"/>
      <c r="I167" s="66" t="e">
        <f>VLOOKUP(H167,'DATA INDUK'!$A$5:$C$984,2,FALSE)</f>
        <v>#N/A</v>
      </c>
      <c r="J167" s="66" t="e">
        <f>VLOOKUP(H167,'DATA INDUK'!$A$5:$C$984,3,FALSE)</f>
        <v>#N/A</v>
      </c>
      <c r="K167" s="69"/>
      <c r="L167" s="69"/>
      <c r="M167" s="69"/>
      <c r="N167" s="69"/>
    </row>
    <row r="168" spans="1:14" x14ac:dyDescent="0.2">
      <c r="A168" s="38"/>
      <c r="B168" s="39"/>
      <c r="C168" s="79"/>
      <c r="D168" s="64"/>
      <c r="E168" s="83"/>
      <c r="F168" s="66"/>
      <c r="G168" s="84"/>
      <c r="H168" s="68"/>
      <c r="I168" s="66" t="e">
        <f>VLOOKUP(H168,'DATA INDUK'!$A$5:$C$984,2,FALSE)</f>
        <v>#N/A</v>
      </c>
      <c r="J168" s="66" t="e">
        <f>VLOOKUP(H168,'DATA INDUK'!$A$5:$C$984,3,FALSE)</f>
        <v>#N/A</v>
      </c>
      <c r="K168" s="69"/>
      <c r="L168" s="69"/>
      <c r="M168" s="69"/>
      <c r="N168" s="69"/>
    </row>
    <row r="169" spans="1:14" x14ac:dyDescent="0.2">
      <c r="A169" s="38"/>
      <c r="B169" s="39"/>
      <c r="C169" s="79"/>
      <c r="D169" s="64"/>
      <c r="E169" s="83"/>
      <c r="F169" s="66"/>
      <c r="G169" s="84"/>
      <c r="H169" s="68"/>
      <c r="I169" s="66" t="e">
        <f>VLOOKUP(H169,'DATA INDUK'!$A$5:$C$984,2,FALSE)</f>
        <v>#N/A</v>
      </c>
      <c r="J169" s="66" t="e">
        <f>VLOOKUP(H169,'DATA INDUK'!$A$5:$C$984,3,FALSE)</f>
        <v>#N/A</v>
      </c>
      <c r="K169" s="69"/>
      <c r="L169" s="69"/>
      <c r="M169" s="69"/>
      <c r="N169" s="69"/>
    </row>
    <row r="170" spans="1:14" x14ac:dyDescent="0.2">
      <c r="A170" s="38"/>
      <c r="B170" s="39"/>
      <c r="C170" s="79"/>
      <c r="D170" s="64"/>
      <c r="E170" s="83"/>
      <c r="F170" s="66"/>
      <c r="G170" s="84"/>
      <c r="H170" s="68"/>
      <c r="I170" s="66" t="e">
        <f>VLOOKUP(H170,'DATA INDUK'!$A$5:$C$984,2,FALSE)</f>
        <v>#N/A</v>
      </c>
      <c r="J170" s="66" t="e">
        <f>VLOOKUP(H170,'DATA INDUK'!$A$5:$C$984,3,FALSE)</f>
        <v>#N/A</v>
      </c>
      <c r="K170" s="69"/>
      <c r="L170" s="69"/>
      <c r="M170" s="69"/>
      <c r="N170" s="69"/>
    </row>
    <row r="171" spans="1:14" x14ac:dyDescent="0.2">
      <c r="A171" s="38"/>
      <c r="B171" s="39"/>
      <c r="C171" s="79"/>
      <c r="D171" s="64"/>
      <c r="E171" s="83"/>
      <c r="F171" s="66"/>
      <c r="G171" s="84"/>
      <c r="H171" s="68"/>
      <c r="I171" s="66" t="e">
        <f>VLOOKUP(H171,'DATA INDUK'!$A$5:$C$984,2,FALSE)</f>
        <v>#N/A</v>
      </c>
      <c r="J171" s="66" t="e">
        <f>VLOOKUP(H171,'DATA INDUK'!$A$5:$C$984,3,FALSE)</f>
        <v>#N/A</v>
      </c>
      <c r="K171" s="69"/>
      <c r="L171" s="69"/>
      <c r="M171" s="69"/>
      <c r="N171" s="69"/>
    </row>
    <row r="172" spans="1:14" x14ac:dyDescent="0.2">
      <c r="A172" s="38"/>
      <c r="B172" s="39"/>
      <c r="C172" s="79"/>
      <c r="D172" s="64"/>
      <c r="E172" s="83"/>
      <c r="F172" s="66"/>
      <c r="G172" s="84"/>
      <c r="H172" s="68"/>
      <c r="I172" s="66" t="e">
        <f>VLOOKUP(H172,'DATA INDUK'!$A$5:$C$984,2,FALSE)</f>
        <v>#N/A</v>
      </c>
      <c r="J172" s="66" t="e">
        <f>VLOOKUP(H172,'DATA INDUK'!$A$5:$C$984,3,FALSE)</f>
        <v>#N/A</v>
      </c>
      <c r="K172" s="69"/>
      <c r="L172" s="69"/>
      <c r="M172" s="69"/>
      <c r="N172" s="69"/>
    </row>
    <row r="173" spans="1:14" x14ac:dyDescent="0.2">
      <c r="A173" s="38"/>
      <c r="B173" s="39"/>
      <c r="C173" s="79"/>
      <c r="D173" s="64"/>
      <c r="E173" s="83"/>
      <c r="F173" s="66"/>
      <c r="G173" s="84"/>
      <c r="H173" s="68"/>
      <c r="I173" s="66" t="e">
        <f>VLOOKUP(H173,'DATA INDUK'!$A$5:$C$984,2,FALSE)</f>
        <v>#N/A</v>
      </c>
      <c r="J173" s="66" t="e">
        <f>VLOOKUP(H173,'DATA INDUK'!$A$5:$C$984,3,FALSE)</f>
        <v>#N/A</v>
      </c>
      <c r="K173" s="69"/>
      <c r="L173" s="69"/>
      <c r="M173" s="69"/>
      <c r="N173" s="69"/>
    </row>
    <row r="174" spans="1:14" x14ac:dyDescent="0.2">
      <c r="A174" s="38"/>
      <c r="B174" s="39"/>
      <c r="C174" s="79"/>
      <c r="D174" s="64"/>
      <c r="E174" s="83"/>
      <c r="F174" s="66"/>
      <c r="G174" s="84"/>
      <c r="H174" s="68"/>
      <c r="I174" s="66" t="e">
        <f>VLOOKUP(H174,'DATA INDUK'!$A$5:$C$984,2,FALSE)</f>
        <v>#N/A</v>
      </c>
      <c r="J174" s="66" t="e">
        <f>VLOOKUP(H174,'DATA INDUK'!$A$5:$C$984,3,FALSE)</f>
        <v>#N/A</v>
      </c>
      <c r="K174" s="69"/>
      <c r="L174" s="69"/>
      <c r="M174" s="69"/>
      <c r="N174" s="69"/>
    </row>
    <row r="175" spans="1:14" x14ac:dyDescent="0.2">
      <c r="A175" s="38"/>
      <c r="B175" s="39"/>
      <c r="C175" s="79"/>
      <c r="D175" s="64"/>
      <c r="E175" s="83"/>
      <c r="F175" s="66"/>
      <c r="G175" s="84"/>
      <c r="H175" s="68"/>
      <c r="I175" s="66" t="e">
        <f>VLOOKUP(H175,'DATA INDUK'!$A$5:$C$984,2,FALSE)</f>
        <v>#N/A</v>
      </c>
      <c r="J175" s="66" t="e">
        <f>VLOOKUP(H175,'DATA INDUK'!$A$5:$C$984,3,FALSE)</f>
        <v>#N/A</v>
      </c>
      <c r="K175" s="69"/>
      <c r="L175" s="69"/>
      <c r="M175" s="69"/>
      <c r="N175" s="69"/>
    </row>
    <row r="176" spans="1:14" x14ac:dyDescent="0.2">
      <c r="A176" s="38"/>
      <c r="B176" s="39"/>
      <c r="C176" s="79"/>
      <c r="D176" s="64"/>
      <c r="E176" s="83"/>
      <c r="F176" s="66"/>
      <c r="G176" s="84"/>
      <c r="H176" s="68"/>
      <c r="I176" s="66" t="e">
        <f>VLOOKUP(H176,'DATA INDUK'!$A$5:$C$984,2,FALSE)</f>
        <v>#N/A</v>
      </c>
      <c r="J176" s="66" t="e">
        <f>VLOOKUP(H176,'DATA INDUK'!$A$5:$C$984,3,FALSE)</f>
        <v>#N/A</v>
      </c>
      <c r="K176" s="69"/>
      <c r="L176" s="69"/>
      <c r="M176" s="69"/>
      <c r="N176" s="69"/>
    </row>
    <row r="177" spans="1:14" x14ac:dyDescent="0.2">
      <c r="A177" s="38"/>
      <c r="B177" s="39"/>
      <c r="C177" s="79"/>
      <c r="D177" s="64"/>
      <c r="E177" s="83"/>
      <c r="F177" s="66"/>
      <c r="G177" s="84"/>
      <c r="H177" s="68"/>
      <c r="I177" s="66" t="e">
        <f>VLOOKUP(H177,'DATA INDUK'!$A$5:$C$984,2,FALSE)</f>
        <v>#N/A</v>
      </c>
      <c r="J177" s="66" t="e">
        <f>VLOOKUP(H177,'DATA INDUK'!$A$5:$C$984,3,FALSE)</f>
        <v>#N/A</v>
      </c>
      <c r="K177" s="69"/>
      <c r="L177" s="69"/>
      <c r="M177" s="69"/>
      <c r="N177" s="69"/>
    </row>
    <row r="178" spans="1:14" x14ac:dyDescent="0.2">
      <c r="A178" s="38"/>
      <c r="B178" s="39"/>
      <c r="C178" s="79"/>
      <c r="D178" s="64"/>
      <c r="E178" s="83"/>
      <c r="F178" s="66"/>
      <c r="G178" s="84"/>
      <c r="H178" s="68"/>
      <c r="I178" s="66" t="e">
        <f>VLOOKUP(H178,'DATA INDUK'!$A$5:$C$984,2,FALSE)</f>
        <v>#N/A</v>
      </c>
      <c r="J178" s="66" t="e">
        <f>VLOOKUP(H178,'DATA INDUK'!$A$5:$C$984,3,FALSE)</f>
        <v>#N/A</v>
      </c>
      <c r="K178" s="69"/>
      <c r="L178" s="69"/>
      <c r="M178" s="69"/>
      <c r="N178" s="69"/>
    </row>
    <row r="179" spans="1:14" x14ac:dyDescent="0.2">
      <c r="A179" s="38"/>
      <c r="B179" s="39"/>
      <c r="C179" s="79"/>
      <c r="D179" s="64"/>
      <c r="E179" s="83"/>
      <c r="F179" s="66"/>
      <c r="G179" s="84"/>
      <c r="H179" s="68"/>
      <c r="I179" s="66" t="e">
        <f>VLOOKUP(H179,'DATA INDUK'!$A$5:$C$984,2,FALSE)</f>
        <v>#N/A</v>
      </c>
      <c r="J179" s="66" t="e">
        <f>VLOOKUP(H179,'DATA INDUK'!$A$5:$C$984,3,FALSE)</f>
        <v>#N/A</v>
      </c>
      <c r="K179" s="69"/>
      <c r="L179" s="69"/>
      <c r="M179" s="69"/>
      <c r="N179" s="69"/>
    </row>
    <row r="180" spans="1:14" x14ac:dyDescent="0.2">
      <c r="A180" s="38"/>
      <c r="B180" s="39"/>
      <c r="C180" s="79"/>
      <c r="D180" s="64"/>
      <c r="E180" s="83"/>
      <c r="F180" s="66"/>
      <c r="G180" s="84"/>
      <c r="H180" s="68"/>
      <c r="I180" s="66" t="e">
        <f>VLOOKUP(H180,'DATA INDUK'!$A$5:$C$984,2,FALSE)</f>
        <v>#N/A</v>
      </c>
      <c r="J180" s="66" t="e">
        <f>VLOOKUP(H180,'DATA INDUK'!$A$5:$C$984,3,FALSE)</f>
        <v>#N/A</v>
      </c>
      <c r="K180" s="69"/>
      <c r="L180" s="69"/>
      <c r="M180" s="69"/>
      <c r="N180" s="69"/>
    </row>
    <row r="181" spans="1:14" x14ac:dyDescent="0.2">
      <c r="A181" s="38"/>
      <c r="B181" s="39"/>
      <c r="C181" s="79"/>
      <c r="D181" s="64"/>
      <c r="E181" s="83"/>
      <c r="F181" s="66"/>
      <c r="G181" s="84"/>
      <c r="H181" s="68"/>
      <c r="I181" s="66" t="e">
        <f>VLOOKUP(H181,'DATA INDUK'!$A$5:$C$984,2,FALSE)</f>
        <v>#N/A</v>
      </c>
      <c r="J181" s="66" t="e">
        <f>VLOOKUP(H181,'DATA INDUK'!$A$5:$C$984,3,FALSE)</f>
        <v>#N/A</v>
      </c>
      <c r="K181" s="69"/>
      <c r="L181" s="69"/>
      <c r="M181" s="69"/>
      <c r="N181" s="69"/>
    </row>
    <row r="182" spans="1:14" x14ac:dyDescent="0.2">
      <c r="A182" s="38"/>
      <c r="B182" s="39"/>
      <c r="C182" s="79"/>
      <c r="D182" s="64"/>
      <c r="E182" s="83"/>
      <c r="F182" s="66"/>
      <c r="G182" s="84"/>
      <c r="H182" s="68"/>
      <c r="I182" s="66" t="e">
        <f>VLOOKUP(H182,'DATA INDUK'!$A$5:$C$984,2,FALSE)</f>
        <v>#N/A</v>
      </c>
      <c r="J182" s="66" t="e">
        <f>VLOOKUP(H182,'DATA INDUK'!$A$5:$C$984,3,FALSE)</f>
        <v>#N/A</v>
      </c>
      <c r="K182" s="69"/>
      <c r="L182" s="69"/>
      <c r="M182" s="69"/>
      <c r="N182" s="69"/>
    </row>
    <row r="183" spans="1:14" x14ac:dyDescent="0.2">
      <c r="A183" s="38"/>
      <c r="B183" s="39"/>
      <c r="C183" s="79"/>
      <c r="D183" s="64"/>
      <c r="E183" s="83"/>
      <c r="F183" s="66"/>
      <c r="G183" s="84"/>
      <c r="H183" s="68"/>
      <c r="I183" s="66" t="e">
        <f>VLOOKUP(H183,'DATA INDUK'!$A$5:$C$984,2,FALSE)</f>
        <v>#N/A</v>
      </c>
      <c r="J183" s="66" t="e">
        <f>VLOOKUP(H183,'DATA INDUK'!$A$5:$C$984,3,FALSE)</f>
        <v>#N/A</v>
      </c>
      <c r="K183" s="69"/>
      <c r="L183" s="69"/>
      <c r="M183" s="69"/>
      <c r="N183" s="69"/>
    </row>
    <row r="184" spans="1:14" x14ac:dyDescent="0.2">
      <c r="A184" s="38"/>
      <c r="B184" s="39"/>
      <c r="C184" s="79"/>
      <c r="D184" s="64"/>
      <c r="E184" s="83"/>
      <c r="F184" s="66"/>
      <c r="G184" s="84"/>
      <c r="H184" s="68"/>
      <c r="I184" s="66" t="e">
        <f>VLOOKUP(H184,'DATA INDUK'!$A$5:$C$984,2,FALSE)</f>
        <v>#N/A</v>
      </c>
      <c r="J184" s="66" t="e">
        <f>VLOOKUP(H184,'DATA INDUK'!$A$5:$C$984,3,FALSE)</f>
        <v>#N/A</v>
      </c>
      <c r="K184" s="69"/>
      <c r="L184" s="69"/>
      <c r="M184" s="69"/>
      <c r="N184" s="69"/>
    </row>
    <row r="185" spans="1:14" x14ac:dyDescent="0.2">
      <c r="A185" s="38"/>
      <c r="B185" s="39"/>
      <c r="C185" s="79"/>
      <c r="D185" s="64"/>
      <c r="E185" s="83"/>
      <c r="F185" s="66"/>
      <c r="G185" s="84"/>
      <c r="H185" s="68"/>
      <c r="I185" s="66" t="e">
        <f>VLOOKUP(H185,'DATA INDUK'!$A$5:$C$984,2,FALSE)</f>
        <v>#N/A</v>
      </c>
      <c r="J185" s="66" t="e">
        <f>VLOOKUP(H185,'DATA INDUK'!$A$5:$C$984,3,FALSE)</f>
        <v>#N/A</v>
      </c>
      <c r="K185" s="69"/>
      <c r="L185" s="69"/>
      <c r="M185" s="69"/>
      <c r="N185" s="69"/>
    </row>
    <row r="186" spans="1:14" x14ac:dyDescent="0.2">
      <c r="A186" s="38"/>
      <c r="B186" s="39"/>
      <c r="C186" s="79"/>
      <c r="D186" s="64"/>
      <c r="E186" s="83"/>
      <c r="F186" s="66"/>
      <c r="G186" s="84"/>
      <c r="H186" s="68"/>
      <c r="I186" s="66" t="e">
        <f>VLOOKUP(H186,'DATA INDUK'!$A$5:$C$984,2,FALSE)</f>
        <v>#N/A</v>
      </c>
      <c r="J186" s="66" t="e">
        <f>VLOOKUP(H186,'DATA INDUK'!$A$5:$C$984,3,FALSE)</f>
        <v>#N/A</v>
      </c>
      <c r="K186" s="69"/>
      <c r="L186" s="69"/>
      <c r="M186" s="69"/>
      <c r="N186" s="69"/>
    </row>
    <row r="187" spans="1:14" x14ac:dyDescent="0.2">
      <c r="A187" s="38"/>
      <c r="B187" s="39"/>
      <c r="C187" s="79"/>
      <c r="D187" s="64"/>
      <c r="E187" s="83"/>
      <c r="F187" s="66"/>
      <c r="G187" s="81"/>
      <c r="H187" s="68"/>
      <c r="I187" s="66" t="e">
        <f>VLOOKUP(H187,'DATA INDUK'!$A$5:$C$984,2,FALSE)</f>
        <v>#N/A</v>
      </c>
      <c r="J187" s="66" t="e">
        <f>VLOOKUP(H187,'DATA INDUK'!$A$5:$C$984,3,FALSE)</f>
        <v>#N/A</v>
      </c>
      <c r="K187" s="69"/>
      <c r="L187" s="69"/>
      <c r="M187" s="69"/>
      <c r="N187" s="69"/>
    </row>
    <row r="188" spans="1:14" x14ac:dyDescent="0.2">
      <c r="A188" s="38"/>
      <c r="B188" s="39"/>
      <c r="C188" s="79"/>
      <c r="D188" s="64"/>
      <c r="E188" s="83"/>
      <c r="F188" s="66"/>
      <c r="G188" s="81"/>
      <c r="H188" s="68"/>
      <c r="I188" s="66" t="e">
        <f>VLOOKUP(H188,'DATA INDUK'!$A$5:$C$984,2,FALSE)</f>
        <v>#N/A</v>
      </c>
      <c r="J188" s="66" t="e">
        <f>VLOOKUP(H188,'DATA INDUK'!$A$5:$C$984,3,FALSE)</f>
        <v>#N/A</v>
      </c>
      <c r="K188" s="69"/>
      <c r="L188" s="69"/>
      <c r="M188" s="69"/>
      <c r="N188" s="69"/>
    </row>
    <row r="189" spans="1:14" x14ac:dyDescent="0.2">
      <c r="A189" s="38"/>
      <c r="B189" s="39"/>
      <c r="C189" s="79"/>
      <c r="D189" s="64"/>
      <c r="E189" s="83"/>
      <c r="F189" s="66"/>
      <c r="G189" s="81"/>
      <c r="H189" s="68"/>
      <c r="I189" s="66" t="e">
        <f>VLOOKUP(H189,'DATA INDUK'!$A$5:$C$984,2,FALSE)</f>
        <v>#N/A</v>
      </c>
      <c r="J189" s="66" t="e">
        <f>VLOOKUP(H189,'DATA INDUK'!$A$5:$C$984,3,FALSE)</f>
        <v>#N/A</v>
      </c>
      <c r="K189" s="69"/>
      <c r="L189" s="69"/>
      <c r="M189" s="69"/>
      <c r="N189" s="69"/>
    </row>
    <row r="190" spans="1:14" x14ac:dyDescent="0.2">
      <c r="A190" s="38"/>
      <c r="B190" s="39"/>
      <c r="C190" s="79"/>
      <c r="D190" s="64"/>
      <c r="E190" s="83"/>
      <c r="F190" s="66"/>
      <c r="G190" s="81"/>
      <c r="H190" s="68"/>
      <c r="I190" s="66" t="e">
        <f>VLOOKUP(H190,'DATA INDUK'!$A$5:$C$984,2,FALSE)</f>
        <v>#N/A</v>
      </c>
      <c r="J190" s="66" t="e">
        <f>VLOOKUP(H190,'DATA INDUK'!$A$5:$C$984,3,FALSE)</f>
        <v>#N/A</v>
      </c>
      <c r="K190" s="69"/>
      <c r="L190" s="69"/>
      <c r="M190" s="69"/>
      <c r="N190" s="69"/>
    </row>
    <row r="191" spans="1:14" x14ac:dyDescent="0.2">
      <c r="A191" s="38"/>
      <c r="B191" s="39"/>
      <c r="C191" s="79"/>
      <c r="D191" s="64"/>
      <c r="E191" s="83"/>
      <c r="F191" s="66"/>
      <c r="G191" s="81"/>
      <c r="H191" s="68"/>
      <c r="I191" s="66" t="e">
        <f>VLOOKUP(H191,'DATA INDUK'!$A$5:$C$984,2,FALSE)</f>
        <v>#N/A</v>
      </c>
      <c r="J191" s="66" t="e">
        <f>VLOOKUP(H191,'DATA INDUK'!$A$5:$C$984,3,FALSE)</f>
        <v>#N/A</v>
      </c>
      <c r="K191" s="69"/>
      <c r="L191" s="69"/>
      <c r="M191" s="69"/>
      <c r="N191" s="69"/>
    </row>
    <row r="192" spans="1:14" x14ac:dyDescent="0.2">
      <c r="A192" s="38"/>
      <c r="B192" s="39"/>
      <c r="C192" s="79"/>
      <c r="D192" s="64"/>
      <c r="E192" s="83"/>
      <c r="F192" s="66"/>
      <c r="G192" s="81"/>
      <c r="H192" s="68"/>
      <c r="I192" s="66" t="e">
        <f>VLOOKUP(H192,'DATA INDUK'!$A$5:$C$984,2,FALSE)</f>
        <v>#N/A</v>
      </c>
      <c r="J192" s="66" t="e">
        <f>VLOOKUP(H192,'DATA INDUK'!$A$5:$C$984,3,FALSE)</f>
        <v>#N/A</v>
      </c>
      <c r="K192" s="69"/>
      <c r="L192" s="69"/>
      <c r="M192" s="69"/>
      <c r="N192" s="69"/>
    </row>
    <row r="193" spans="1:14" x14ac:dyDescent="0.2">
      <c r="A193" s="38"/>
      <c r="B193" s="39"/>
      <c r="C193" s="79"/>
      <c r="D193" s="64"/>
      <c r="E193" s="83"/>
      <c r="F193" s="66"/>
      <c r="G193" s="81"/>
      <c r="H193" s="68"/>
      <c r="I193" s="66" t="e">
        <f>VLOOKUP(H193,'DATA INDUK'!$A$5:$C$984,2,FALSE)</f>
        <v>#N/A</v>
      </c>
      <c r="J193" s="66" t="e">
        <f>VLOOKUP(H193,'DATA INDUK'!$A$5:$C$984,3,FALSE)</f>
        <v>#N/A</v>
      </c>
      <c r="K193" s="69"/>
      <c r="L193" s="69"/>
      <c r="M193" s="69"/>
      <c r="N193" s="69"/>
    </row>
    <row r="194" spans="1:14" x14ac:dyDescent="0.2">
      <c r="A194" s="38"/>
      <c r="B194" s="39"/>
      <c r="C194" s="79"/>
      <c r="D194" s="64"/>
      <c r="E194" s="83"/>
      <c r="F194" s="66"/>
      <c r="G194" s="81"/>
      <c r="H194" s="68"/>
      <c r="I194" s="66" t="e">
        <f>VLOOKUP(H194,'DATA INDUK'!$A$5:$C$984,2,FALSE)</f>
        <v>#N/A</v>
      </c>
      <c r="J194" s="66" t="e">
        <f>VLOOKUP(H194,'DATA INDUK'!$A$5:$C$984,3,FALSE)</f>
        <v>#N/A</v>
      </c>
      <c r="K194" s="69"/>
      <c r="L194" s="69"/>
      <c r="M194" s="69"/>
      <c r="N194" s="69"/>
    </row>
    <row r="195" spans="1:14" x14ac:dyDescent="0.2">
      <c r="A195" s="38"/>
      <c r="B195" s="39"/>
      <c r="C195" s="79"/>
      <c r="D195" s="64"/>
      <c r="E195" s="83"/>
      <c r="F195" s="66"/>
      <c r="G195" s="81"/>
      <c r="H195" s="68"/>
      <c r="I195" s="66" t="e">
        <f>VLOOKUP(H195,'DATA INDUK'!$A$5:$C$984,2,FALSE)</f>
        <v>#N/A</v>
      </c>
      <c r="J195" s="66" t="e">
        <f>VLOOKUP(H195,'DATA INDUK'!$A$5:$C$984,3,FALSE)</f>
        <v>#N/A</v>
      </c>
      <c r="K195" s="69"/>
      <c r="L195" s="69"/>
      <c r="M195" s="69"/>
      <c r="N195" s="69"/>
    </row>
    <row r="196" spans="1:14" x14ac:dyDescent="0.2">
      <c r="A196" s="38"/>
      <c r="B196" s="39"/>
      <c r="C196" s="79"/>
      <c r="D196" s="64"/>
      <c r="E196" s="83"/>
      <c r="F196" s="66"/>
      <c r="G196" s="81"/>
      <c r="H196" s="68"/>
      <c r="I196" s="66" t="e">
        <f>VLOOKUP(H196,'DATA INDUK'!$A$5:$C$984,2,FALSE)</f>
        <v>#N/A</v>
      </c>
      <c r="J196" s="66" t="e">
        <f>VLOOKUP(H196,'DATA INDUK'!$A$5:$C$984,3,FALSE)</f>
        <v>#N/A</v>
      </c>
      <c r="K196" s="69"/>
      <c r="L196" s="69"/>
      <c r="M196" s="69"/>
      <c r="N196" s="69"/>
    </row>
    <row r="197" spans="1:14" x14ac:dyDescent="0.2">
      <c r="A197" s="38"/>
      <c r="B197" s="39"/>
      <c r="C197" s="79"/>
      <c r="D197" s="64"/>
      <c r="E197" s="83"/>
      <c r="F197" s="66"/>
      <c r="G197" s="81"/>
      <c r="H197" s="68"/>
      <c r="I197" s="66" t="e">
        <f>VLOOKUP(H197,'DATA INDUK'!$A$5:$C$984,2,FALSE)</f>
        <v>#N/A</v>
      </c>
      <c r="J197" s="66" t="e">
        <f>VLOOKUP(H197,'DATA INDUK'!$A$5:$C$984,3,FALSE)</f>
        <v>#N/A</v>
      </c>
      <c r="K197" s="69"/>
      <c r="L197" s="69"/>
      <c r="M197" s="69"/>
      <c r="N197" s="69"/>
    </row>
    <row r="198" spans="1:14" x14ac:dyDescent="0.2">
      <c r="A198" s="38"/>
      <c r="B198" s="39"/>
      <c r="C198" s="85"/>
      <c r="D198" s="64"/>
      <c r="E198" s="83"/>
      <c r="F198" s="66"/>
      <c r="G198" s="81"/>
      <c r="H198" s="68"/>
      <c r="I198" s="66" t="e">
        <f>VLOOKUP(H198,'DATA INDUK'!$A$5:$C$984,2,FALSE)</f>
        <v>#N/A</v>
      </c>
      <c r="J198" s="66" t="e">
        <f>VLOOKUP(H198,'DATA INDUK'!$A$5:$C$984,3,FALSE)</f>
        <v>#N/A</v>
      </c>
      <c r="K198" s="69"/>
      <c r="L198" s="69"/>
      <c r="M198" s="69"/>
      <c r="N198" s="69"/>
    </row>
    <row r="199" spans="1:14" x14ac:dyDescent="0.2">
      <c r="A199" s="38"/>
      <c r="B199" s="39"/>
      <c r="C199" s="79"/>
      <c r="D199" s="64"/>
      <c r="E199" s="83"/>
      <c r="F199" s="66"/>
      <c r="G199" s="81"/>
      <c r="H199" s="68"/>
      <c r="I199" s="66" t="e">
        <f>VLOOKUP(H199,'DATA INDUK'!$A$5:$C$984,2,FALSE)</f>
        <v>#N/A</v>
      </c>
      <c r="J199" s="66" t="e">
        <f>VLOOKUP(H199,'DATA INDUK'!$A$5:$C$984,3,FALSE)</f>
        <v>#N/A</v>
      </c>
      <c r="K199" s="69"/>
      <c r="L199" s="69"/>
      <c r="M199" s="69"/>
      <c r="N199" s="69"/>
    </row>
    <row r="200" spans="1:14" x14ac:dyDescent="0.2">
      <c r="A200" s="38"/>
      <c r="B200" s="39"/>
      <c r="C200" s="79"/>
      <c r="D200" s="64"/>
      <c r="E200" s="83"/>
      <c r="F200" s="66"/>
      <c r="G200" s="81"/>
      <c r="H200" s="68"/>
      <c r="I200" s="66" t="e">
        <f>VLOOKUP(H200,'DATA INDUK'!$A$5:$C$984,2,FALSE)</f>
        <v>#N/A</v>
      </c>
      <c r="J200" s="66" t="e">
        <f>VLOOKUP(H200,'DATA INDUK'!$A$5:$C$984,3,FALSE)</f>
        <v>#N/A</v>
      </c>
      <c r="K200" s="69"/>
      <c r="L200" s="69"/>
      <c r="M200" s="69"/>
      <c r="N200" s="69"/>
    </row>
    <row r="201" spans="1:14" x14ac:dyDescent="0.2">
      <c r="A201" s="38"/>
      <c r="B201" s="39"/>
      <c r="C201" s="79"/>
      <c r="D201" s="64"/>
      <c r="E201" s="83"/>
      <c r="F201" s="66"/>
      <c r="G201" s="81"/>
      <c r="H201" s="68"/>
      <c r="I201" s="66" t="e">
        <f>VLOOKUP(H201,'DATA INDUK'!$A$5:$C$984,2,FALSE)</f>
        <v>#N/A</v>
      </c>
      <c r="J201" s="66" t="e">
        <f>VLOOKUP(H201,'DATA INDUK'!$A$5:$C$984,3,FALSE)</f>
        <v>#N/A</v>
      </c>
      <c r="K201" s="69"/>
      <c r="L201" s="69"/>
      <c r="M201" s="69"/>
      <c r="N201" s="69"/>
    </row>
    <row r="202" spans="1:14" x14ac:dyDescent="0.2">
      <c r="A202" s="38"/>
      <c r="B202" s="39"/>
      <c r="C202" s="79"/>
      <c r="D202" s="64"/>
      <c r="E202" s="83"/>
      <c r="F202" s="66"/>
      <c r="G202" s="81"/>
      <c r="H202" s="68"/>
      <c r="I202" s="66" t="e">
        <f>VLOOKUP(H202,'DATA INDUK'!$A$5:$C$984,2,FALSE)</f>
        <v>#N/A</v>
      </c>
      <c r="J202" s="66" t="e">
        <f>VLOOKUP(H202,'DATA INDUK'!$A$5:$C$984,3,FALSE)</f>
        <v>#N/A</v>
      </c>
      <c r="K202" s="69"/>
      <c r="L202" s="69"/>
      <c r="M202" s="69"/>
      <c r="N202" s="69"/>
    </row>
    <row r="203" spans="1:14" x14ac:dyDescent="0.2">
      <c r="A203" s="38"/>
      <c r="B203" s="39"/>
      <c r="C203" s="85"/>
      <c r="D203" s="64"/>
      <c r="E203" s="83"/>
      <c r="F203" s="66"/>
      <c r="G203" s="81"/>
      <c r="H203" s="68"/>
      <c r="I203" s="66" t="e">
        <f>VLOOKUP(H203,'DATA INDUK'!$A$5:$C$984,2,FALSE)</f>
        <v>#N/A</v>
      </c>
      <c r="J203" s="66" t="e">
        <f>VLOOKUP(H203,'DATA INDUK'!$A$5:$C$984,3,FALSE)</f>
        <v>#N/A</v>
      </c>
      <c r="K203" s="69"/>
      <c r="L203" s="69"/>
      <c r="M203" s="69"/>
      <c r="N203" s="69"/>
    </row>
    <row r="204" spans="1:14" x14ac:dyDescent="0.2">
      <c r="A204" s="38"/>
      <c r="B204" s="39"/>
      <c r="C204" s="79"/>
      <c r="D204" s="64"/>
      <c r="E204" s="83"/>
      <c r="F204" s="66"/>
      <c r="G204" s="81"/>
      <c r="H204" s="68"/>
      <c r="I204" s="66" t="e">
        <f>VLOOKUP(H204,'DATA INDUK'!$A$5:$C$984,2,FALSE)</f>
        <v>#N/A</v>
      </c>
      <c r="J204" s="66" t="e">
        <f>VLOOKUP(H204,'DATA INDUK'!$A$5:$C$984,3,FALSE)</f>
        <v>#N/A</v>
      </c>
      <c r="K204" s="69"/>
      <c r="L204" s="69"/>
      <c r="M204" s="69"/>
      <c r="N204" s="69"/>
    </row>
    <row r="205" spans="1:14" x14ac:dyDescent="0.2">
      <c r="A205" s="38"/>
      <c r="B205" s="39"/>
      <c r="C205" s="79"/>
      <c r="D205" s="64"/>
      <c r="E205" s="83"/>
      <c r="F205" s="66"/>
      <c r="G205" s="81"/>
      <c r="H205" s="68"/>
      <c r="I205" s="66" t="e">
        <f>VLOOKUP(H205,'DATA INDUK'!$A$5:$C$984,2,FALSE)</f>
        <v>#N/A</v>
      </c>
      <c r="J205" s="66" t="e">
        <f>VLOOKUP(H205,'DATA INDUK'!$A$5:$C$984,3,FALSE)</f>
        <v>#N/A</v>
      </c>
      <c r="K205" s="69"/>
      <c r="L205" s="69"/>
      <c r="M205" s="69"/>
      <c r="N205" s="69"/>
    </row>
    <row r="206" spans="1:14" x14ac:dyDescent="0.2">
      <c r="A206" s="38"/>
      <c r="B206" s="39"/>
      <c r="C206" s="79"/>
      <c r="D206" s="64"/>
      <c r="E206" s="83"/>
      <c r="F206" s="66"/>
      <c r="G206" s="81"/>
      <c r="H206" s="68"/>
      <c r="I206" s="66" t="e">
        <f>VLOOKUP(H206,'DATA INDUK'!$A$5:$C$984,2,FALSE)</f>
        <v>#N/A</v>
      </c>
      <c r="J206" s="66" t="e">
        <f>VLOOKUP(H206,'DATA INDUK'!$A$5:$C$984,3,FALSE)</f>
        <v>#N/A</v>
      </c>
      <c r="K206" s="69"/>
      <c r="L206" s="69"/>
      <c r="M206" s="69"/>
      <c r="N206" s="69"/>
    </row>
    <row r="207" spans="1:14" x14ac:dyDescent="0.2">
      <c r="A207" s="38"/>
      <c r="B207" s="39"/>
      <c r="C207" s="79"/>
      <c r="D207" s="64"/>
      <c r="E207" s="83"/>
      <c r="F207" s="66"/>
      <c r="G207" s="81"/>
      <c r="H207" s="68"/>
      <c r="I207" s="66" t="e">
        <f>VLOOKUP(H207,'DATA INDUK'!$A$5:$C$984,2,FALSE)</f>
        <v>#N/A</v>
      </c>
      <c r="J207" s="66" t="e">
        <f>VLOOKUP(H207,'DATA INDUK'!$A$5:$C$984,3,FALSE)</f>
        <v>#N/A</v>
      </c>
      <c r="K207" s="69"/>
      <c r="L207" s="69"/>
      <c r="M207" s="69"/>
      <c r="N207" s="69"/>
    </row>
    <row r="208" spans="1:14" x14ac:dyDescent="0.2">
      <c r="A208" s="38"/>
      <c r="B208" s="39"/>
      <c r="C208" s="79"/>
      <c r="D208" s="64"/>
      <c r="E208" s="83"/>
      <c r="F208" s="66"/>
      <c r="G208" s="81"/>
      <c r="H208" s="68"/>
      <c r="I208" s="66" t="e">
        <f>VLOOKUP(H208,'DATA INDUK'!$A$5:$C$984,2,FALSE)</f>
        <v>#N/A</v>
      </c>
      <c r="J208" s="66" t="e">
        <f>VLOOKUP(H208,'DATA INDUK'!$A$5:$C$984,3,FALSE)</f>
        <v>#N/A</v>
      </c>
      <c r="K208" s="69"/>
      <c r="L208" s="69"/>
      <c r="M208" s="69"/>
      <c r="N208" s="69"/>
    </row>
    <row r="209" spans="1:14" x14ac:dyDescent="0.2">
      <c r="A209" s="38"/>
      <c r="B209" s="39"/>
      <c r="C209" s="79"/>
      <c r="D209" s="64"/>
      <c r="E209" s="83"/>
      <c r="F209" s="66"/>
      <c r="G209" s="81"/>
      <c r="H209" s="68"/>
      <c r="I209" s="66" t="e">
        <f>VLOOKUP(H209,'DATA INDUK'!$A$5:$C$984,2,FALSE)</f>
        <v>#N/A</v>
      </c>
      <c r="J209" s="66" t="e">
        <f>VLOOKUP(H209,'DATA INDUK'!$A$5:$C$984,3,FALSE)</f>
        <v>#N/A</v>
      </c>
      <c r="K209" s="69"/>
      <c r="L209" s="69"/>
      <c r="M209" s="69"/>
      <c r="N209" s="69"/>
    </row>
    <row r="210" spans="1:14" x14ac:dyDescent="0.2">
      <c r="A210" s="38"/>
      <c r="B210" s="39"/>
      <c r="C210" s="79"/>
      <c r="D210" s="64"/>
      <c r="E210" s="83"/>
      <c r="F210" s="66"/>
      <c r="G210" s="81"/>
      <c r="H210" s="68"/>
      <c r="I210" s="66" t="e">
        <f>VLOOKUP(H210,'DATA INDUK'!$A$5:$C$984,2,FALSE)</f>
        <v>#N/A</v>
      </c>
      <c r="J210" s="66" t="e">
        <f>VLOOKUP(H210,'DATA INDUK'!$A$5:$C$984,3,FALSE)</f>
        <v>#N/A</v>
      </c>
      <c r="K210" s="69"/>
      <c r="L210" s="69"/>
      <c r="M210" s="69"/>
      <c r="N210" s="69"/>
    </row>
    <row r="211" spans="1:14" x14ac:dyDescent="0.2">
      <c r="A211" s="38"/>
      <c r="B211" s="39"/>
      <c r="C211" s="79"/>
      <c r="D211" s="64"/>
      <c r="E211" s="83"/>
      <c r="F211" s="66"/>
      <c r="G211" s="81"/>
      <c r="H211" s="68"/>
      <c r="I211" s="66" t="e">
        <f>VLOOKUP(H211,'DATA INDUK'!$A$5:$C$984,2,FALSE)</f>
        <v>#N/A</v>
      </c>
      <c r="J211" s="66" t="e">
        <f>VLOOKUP(H211,'DATA INDUK'!$A$5:$C$984,3,FALSE)</f>
        <v>#N/A</v>
      </c>
      <c r="K211" s="69"/>
      <c r="L211" s="69"/>
      <c r="M211" s="69"/>
      <c r="N211" s="69"/>
    </row>
    <row r="212" spans="1:14" x14ac:dyDescent="0.2">
      <c r="A212" s="38"/>
      <c r="B212" s="39"/>
      <c r="C212" s="79"/>
      <c r="D212" s="64"/>
      <c r="E212" s="83"/>
      <c r="F212" s="66"/>
      <c r="G212" s="81"/>
      <c r="H212" s="68"/>
      <c r="I212" s="66" t="e">
        <f>VLOOKUP(H212,'DATA INDUK'!$A$5:$C$984,2,FALSE)</f>
        <v>#N/A</v>
      </c>
      <c r="J212" s="66" t="e">
        <f>VLOOKUP(H212,'DATA INDUK'!$A$5:$C$984,3,FALSE)</f>
        <v>#N/A</v>
      </c>
      <c r="K212" s="69"/>
      <c r="L212" s="69"/>
      <c r="M212" s="69"/>
      <c r="N212" s="69"/>
    </row>
    <row r="213" spans="1:14" x14ac:dyDescent="0.2">
      <c r="A213" s="38"/>
      <c r="B213" s="39"/>
      <c r="C213" s="85"/>
      <c r="D213" s="64"/>
      <c r="E213" s="83"/>
      <c r="F213" s="66"/>
      <c r="G213" s="81"/>
      <c r="H213" s="68"/>
      <c r="I213" s="66" t="e">
        <f>VLOOKUP(H213,'DATA INDUK'!$A$5:$C$984,2,FALSE)</f>
        <v>#N/A</v>
      </c>
      <c r="J213" s="66" t="e">
        <f>VLOOKUP(H213,'DATA INDUK'!$A$5:$C$984,3,FALSE)</f>
        <v>#N/A</v>
      </c>
      <c r="K213" s="69"/>
      <c r="L213" s="69"/>
      <c r="M213" s="69"/>
      <c r="N213" s="69"/>
    </row>
    <row r="214" spans="1:14" x14ac:dyDescent="0.2">
      <c r="A214" s="38"/>
      <c r="B214" s="39"/>
      <c r="C214" s="79"/>
      <c r="D214" s="64"/>
      <c r="E214" s="83"/>
      <c r="F214" s="66"/>
      <c r="G214" s="81"/>
      <c r="H214" s="68"/>
      <c r="I214" s="66" t="e">
        <f>VLOOKUP(H214,'DATA INDUK'!$A$5:$C$984,2,FALSE)</f>
        <v>#N/A</v>
      </c>
      <c r="J214" s="66" t="e">
        <f>VLOOKUP(H214,'DATA INDUK'!$A$5:$C$984,3,FALSE)</f>
        <v>#N/A</v>
      </c>
      <c r="K214" s="69"/>
      <c r="L214" s="69"/>
      <c r="M214" s="69"/>
      <c r="N214" s="69"/>
    </row>
    <row r="215" spans="1:14" x14ac:dyDescent="0.2">
      <c r="A215" s="38"/>
      <c r="B215" s="39"/>
      <c r="C215" s="85"/>
      <c r="D215" s="64"/>
      <c r="E215" s="83"/>
      <c r="F215" s="66"/>
      <c r="G215" s="81"/>
      <c r="H215" s="68"/>
      <c r="I215" s="66" t="e">
        <f>VLOOKUP(H215,'DATA INDUK'!$A$5:$C$984,2,FALSE)</f>
        <v>#N/A</v>
      </c>
      <c r="J215" s="66" t="e">
        <f>VLOOKUP(H215,'DATA INDUK'!$A$5:$C$984,3,FALSE)</f>
        <v>#N/A</v>
      </c>
      <c r="K215" s="69"/>
      <c r="L215" s="69"/>
      <c r="M215" s="69"/>
      <c r="N215" s="69"/>
    </row>
    <row r="216" spans="1:14" x14ac:dyDescent="0.2">
      <c r="A216" s="38"/>
      <c r="B216" s="39"/>
      <c r="C216" s="85"/>
      <c r="D216" s="64"/>
      <c r="E216" s="83"/>
      <c r="F216" s="66"/>
      <c r="G216" s="81"/>
      <c r="H216" s="68"/>
      <c r="I216" s="66" t="e">
        <f>VLOOKUP(H216,'DATA INDUK'!$A$5:$C$984,2,FALSE)</f>
        <v>#N/A</v>
      </c>
      <c r="J216" s="66" t="e">
        <f>VLOOKUP(H216,'DATA INDUK'!$A$5:$C$984,3,FALSE)</f>
        <v>#N/A</v>
      </c>
      <c r="K216" s="69"/>
      <c r="L216" s="69"/>
      <c r="M216" s="69"/>
      <c r="N216" s="69"/>
    </row>
    <row r="217" spans="1:14" x14ac:dyDescent="0.2">
      <c r="A217" s="38"/>
      <c r="B217" s="39"/>
      <c r="C217" s="85"/>
      <c r="D217" s="64"/>
      <c r="E217" s="83"/>
      <c r="F217" s="66"/>
      <c r="G217" s="81"/>
      <c r="H217" s="68"/>
      <c r="I217" s="66" t="e">
        <f>VLOOKUP(H217,'DATA INDUK'!$A$5:$C$984,2,FALSE)</f>
        <v>#N/A</v>
      </c>
      <c r="J217" s="66" t="e">
        <f>VLOOKUP(H217,'DATA INDUK'!$A$5:$C$984,3,FALSE)</f>
        <v>#N/A</v>
      </c>
      <c r="K217" s="69"/>
      <c r="L217" s="69"/>
      <c r="M217" s="69"/>
      <c r="N217" s="69"/>
    </row>
    <row r="218" spans="1:14" x14ac:dyDescent="0.2">
      <c r="A218" s="38"/>
      <c r="B218" s="39"/>
      <c r="C218" s="85"/>
      <c r="D218" s="64"/>
      <c r="E218" s="83"/>
      <c r="F218" s="66"/>
      <c r="G218" s="81"/>
      <c r="H218" s="68"/>
      <c r="I218" s="66" t="e">
        <f>VLOOKUP(H218,'DATA INDUK'!$A$5:$C$984,2,FALSE)</f>
        <v>#N/A</v>
      </c>
      <c r="J218" s="66" t="e">
        <f>VLOOKUP(H218,'DATA INDUK'!$A$5:$C$984,3,FALSE)</f>
        <v>#N/A</v>
      </c>
      <c r="K218" s="69"/>
      <c r="L218" s="69"/>
      <c r="M218" s="69"/>
      <c r="N218" s="69"/>
    </row>
    <row r="219" spans="1:14" x14ac:dyDescent="0.2">
      <c r="A219" s="38"/>
      <c r="B219" s="39"/>
      <c r="C219" s="85"/>
      <c r="D219" s="64"/>
      <c r="E219" s="83"/>
      <c r="F219" s="66"/>
      <c r="G219" s="81"/>
      <c r="H219" s="68"/>
      <c r="I219" s="66" t="e">
        <f>VLOOKUP(H219,'DATA INDUK'!$A$5:$C$984,2,FALSE)</f>
        <v>#N/A</v>
      </c>
      <c r="J219" s="66" t="e">
        <f>VLOOKUP(H219,'DATA INDUK'!$A$5:$C$984,3,FALSE)</f>
        <v>#N/A</v>
      </c>
      <c r="K219" s="69"/>
      <c r="L219" s="69"/>
      <c r="M219" s="69"/>
      <c r="N219" s="69"/>
    </row>
    <row r="220" spans="1:14" x14ac:dyDescent="0.2">
      <c r="A220" s="38"/>
      <c r="B220" s="39"/>
      <c r="C220" s="85"/>
      <c r="D220" s="64"/>
      <c r="E220" s="83"/>
      <c r="F220" s="66"/>
      <c r="G220" s="81"/>
      <c r="H220" s="68"/>
      <c r="I220" s="66" t="e">
        <f>VLOOKUP(H220,'DATA INDUK'!$A$5:$C$984,2,FALSE)</f>
        <v>#N/A</v>
      </c>
      <c r="J220" s="66" t="e">
        <f>VLOOKUP(H220,'DATA INDUK'!$A$5:$C$984,3,FALSE)</f>
        <v>#N/A</v>
      </c>
      <c r="K220" s="69"/>
      <c r="L220" s="69"/>
      <c r="M220" s="69"/>
      <c r="N220" s="69"/>
    </row>
    <row r="221" spans="1:14" x14ac:dyDescent="0.2">
      <c r="A221" s="38"/>
      <c r="B221" s="39"/>
      <c r="C221" s="85"/>
      <c r="D221" s="64"/>
      <c r="E221" s="83"/>
      <c r="F221" s="66"/>
      <c r="G221" s="81"/>
      <c r="H221" s="68"/>
      <c r="I221" s="66" t="e">
        <f>VLOOKUP(H221,'DATA INDUK'!$A$5:$C$984,2,FALSE)</f>
        <v>#N/A</v>
      </c>
      <c r="J221" s="66" t="e">
        <f>VLOOKUP(H221,'DATA INDUK'!$A$5:$C$984,3,FALSE)</f>
        <v>#N/A</v>
      </c>
      <c r="K221" s="69"/>
      <c r="L221" s="69"/>
      <c r="M221" s="69"/>
      <c r="N221" s="69"/>
    </row>
    <row r="222" spans="1:14" x14ac:dyDescent="0.2">
      <c r="A222" s="38"/>
      <c r="B222" s="39"/>
      <c r="C222" s="79"/>
      <c r="D222" s="64"/>
      <c r="E222" s="83"/>
      <c r="F222" s="66"/>
      <c r="G222" s="81"/>
      <c r="H222" s="68"/>
      <c r="I222" s="66" t="e">
        <f>VLOOKUP(H222,'DATA INDUK'!$A$5:$C$984,2,FALSE)</f>
        <v>#N/A</v>
      </c>
      <c r="J222" s="66" t="e">
        <f>VLOOKUP(H222,'DATA INDUK'!$A$5:$C$984,3,FALSE)</f>
        <v>#N/A</v>
      </c>
      <c r="K222" s="69"/>
      <c r="L222" s="69"/>
      <c r="M222" s="69"/>
      <c r="N222" s="69"/>
    </row>
    <row r="223" spans="1:14" x14ac:dyDescent="0.2">
      <c r="A223" s="38"/>
      <c r="B223" s="39"/>
      <c r="C223" s="79"/>
      <c r="D223" s="64"/>
      <c r="E223" s="83"/>
      <c r="F223" s="66"/>
      <c r="G223" s="81"/>
      <c r="H223" s="68"/>
      <c r="I223" s="66" t="e">
        <f>VLOOKUP(H223,'DATA INDUK'!$A$5:$C$984,2,FALSE)</f>
        <v>#N/A</v>
      </c>
      <c r="J223" s="66" t="e">
        <f>VLOOKUP(H223,'DATA INDUK'!$A$5:$C$984,3,FALSE)</f>
        <v>#N/A</v>
      </c>
      <c r="K223" s="69"/>
      <c r="L223" s="69"/>
      <c r="M223" s="69"/>
      <c r="N223" s="69"/>
    </row>
    <row r="224" spans="1:14" x14ac:dyDescent="0.2">
      <c r="A224" s="38"/>
      <c r="B224" s="39"/>
      <c r="C224" s="79"/>
      <c r="D224" s="64"/>
      <c r="E224" s="83"/>
      <c r="F224" s="66"/>
      <c r="G224" s="81"/>
      <c r="H224" s="68"/>
      <c r="I224" s="66" t="e">
        <f>VLOOKUP(H224,'DATA INDUK'!$A$5:$C$984,2,FALSE)</f>
        <v>#N/A</v>
      </c>
      <c r="J224" s="66" t="e">
        <f>VLOOKUP(H224,'DATA INDUK'!$A$5:$C$984,3,FALSE)</f>
        <v>#N/A</v>
      </c>
      <c r="K224" s="69"/>
      <c r="L224" s="69"/>
      <c r="M224" s="69"/>
      <c r="N224" s="69"/>
    </row>
    <row r="225" spans="1:14" x14ac:dyDescent="0.2">
      <c r="A225" s="38"/>
      <c r="B225" s="39"/>
      <c r="C225" s="79"/>
      <c r="D225" s="64"/>
      <c r="E225" s="83"/>
      <c r="F225" s="66"/>
      <c r="G225" s="81"/>
      <c r="H225" s="68"/>
      <c r="I225" s="66" t="e">
        <f>VLOOKUP(H225,'DATA INDUK'!$A$5:$C$984,2,FALSE)</f>
        <v>#N/A</v>
      </c>
      <c r="J225" s="66" t="e">
        <f>VLOOKUP(H225,'DATA INDUK'!$A$5:$C$984,3,FALSE)</f>
        <v>#N/A</v>
      </c>
      <c r="K225" s="69"/>
      <c r="L225" s="69"/>
      <c r="M225" s="69"/>
      <c r="N225" s="69"/>
    </row>
    <row r="226" spans="1:14" x14ac:dyDescent="0.2">
      <c r="A226" s="38"/>
      <c r="B226" s="39"/>
      <c r="C226" s="79"/>
      <c r="D226" s="64"/>
      <c r="E226" s="83"/>
      <c r="F226" s="66"/>
      <c r="G226" s="81"/>
      <c r="H226" s="68"/>
      <c r="I226" s="66" t="e">
        <f>VLOOKUP(H226,'DATA INDUK'!$A$5:$C$984,2,FALSE)</f>
        <v>#N/A</v>
      </c>
      <c r="J226" s="66" t="e">
        <f>VLOOKUP(H226,'DATA INDUK'!$A$5:$C$984,3,FALSE)</f>
        <v>#N/A</v>
      </c>
      <c r="K226" s="69"/>
      <c r="L226" s="69"/>
      <c r="M226" s="69"/>
      <c r="N226" s="69"/>
    </row>
    <row r="227" spans="1:14" x14ac:dyDescent="0.2">
      <c r="A227" s="38"/>
      <c r="B227" s="39"/>
      <c r="C227" s="79"/>
      <c r="D227" s="64"/>
      <c r="E227" s="83"/>
      <c r="F227" s="66"/>
      <c r="G227" s="81"/>
      <c r="H227" s="68"/>
      <c r="I227" s="66" t="e">
        <f>VLOOKUP(H227,'DATA INDUK'!$A$5:$C$984,2,FALSE)</f>
        <v>#N/A</v>
      </c>
      <c r="J227" s="66" t="e">
        <f>VLOOKUP(H227,'DATA INDUK'!$A$5:$C$984,3,FALSE)</f>
        <v>#N/A</v>
      </c>
      <c r="K227" s="69"/>
      <c r="L227" s="69"/>
      <c r="M227" s="69"/>
      <c r="N227" s="69"/>
    </row>
    <row r="228" spans="1:14" x14ac:dyDescent="0.2">
      <c r="A228" s="38"/>
      <c r="B228" s="39"/>
      <c r="C228" s="79"/>
      <c r="D228" s="64"/>
      <c r="E228" s="83"/>
      <c r="F228" s="66"/>
      <c r="G228" s="81"/>
      <c r="H228" s="68"/>
      <c r="I228" s="66" t="e">
        <f>VLOOKUP(H228,'DATA INDUK'!$A$5:$C$984,2,FALSE)</f>
        <v>#N/A</v>
      </c>
      <c r="J228" s="66" t="e">
        <f>VLOOKUP(H228,'DATA INDUK'!$A$5:$C$984,3,FALSE)</f>
        <v>#N/A</v>
      </c>
      <c r="K228" s="69"/>
      <c r="L228" s="69"/>
      <c r="M228" s="69"/>
      <c r="N228" s="69"/>
    </row>
    <row r="229" spans="1:14" x14ac:dyDescent="0.2">
      <c r="A229" s="38"/>
      <c r="B229" s="39"/>
      <c r="C229" s="79"/>
      <c r="D229" s="64"/>
      <c r="E229" s="83"/>
      <c r="F229" s="66"/>
      <c r="G229" s="81"/>
      <c r="H229" s="68"/>
      <c r="I229" s="66" t="e">
        <f>VLOOKUP(H229,'DATA INDUK'!$A$5:$C$984,2,FALSE)</f>
        <v>#N/A</v>
      </c>
      <c r="J229" s="66" t="e">
        <f>VLOOKUP(H229,'DATA INDUK'!$A$5:$C$984,3,FALSE)</f>
        <v>#N/A</v>
      </c>
      <c r="K229" s="69"/>
      <c r="L229" s="69"/>
      <c r="M229" s="69"/>
      <c r="N229" s="69"/>
    </row>
    <row r="230" spans="1:14" x14ac:dyDescent="0.2">
      <c r="A230" s="38"/>
      <c r="B230" s="39"/>
      <c r="C230" s="79"/>
      <c r="D230" s="64"/>
      <c r="E230" s="83"/>
      <c r="F230" s="66"/>
      <c r="G230" s="81"/>
      <c r="H230" s="68"/>
      <c r="I230" s="66" t="e">
        <f>VLOOKUP(H230,'DATA INDUK'!$A$5:$C$984,2,FALSE)</f>
        <v>#N/A</v>
      </c>
      <c r="J230" s="66" t="e">
        <f>VLOOKUP(H230,'DATA INDUK'!$A$5:$C$984,3,FALSE)</f>
        <v>#N/A</v>
      </c>
      <c r="K230" s="69"/>
      <c r="L230" s="69"/>
      <c r="M230" s="69"/>
      <c r="N230" s="69"/>
    </row>
    <row r="231" spans="1:14" x14ac:dyDescent="0.2">
      <c r="A231" s="38"/>
      <c r="B231" s="39"/>
      <c r="C231" s="79"/>
      <c r="D231" s="64"/>
      <c r="E231" s="83"/>
      <c r="F231" s="66"/>
      <c r="G231" s="81"/>
      <c r="H231" s="68"/>
      <c r="I231" s="66" t="e">
        <f>VLOOKUP(H231,'DATA INDUK'!$A$5:$C$984,2,FALSE)</f>
        <v>#N/A</v>
      </c>
      <c r="J231" s="66" t="e">
        <f>VLOOKUP(H231,'DATA INDUK'!$A$5:$C$984,3,FALSE)</f>
        <v>#N/A</v>
      </c>
      <c r="K231" s="69"/>
      <c r="L231" s="69"/>
      <c r="M231" s="69"/>
      <c r="N231" s="69"/>
    </row>
    <row r="232" spans="1:14" x14ac:dyDescent="0.2">
      <c r="A232" s="38"/>
      <c r="B232" s="39"/>
      <c r="C232" s="79"/>
      <c r="D232" s="64"/>
      <c r="E232" s="83"/>
      <c r="F232" s="66"/>
      <c r="G232" s="81"/>
      <c r="H232" s="68"/>
      <c r="I232" s="66" t="e">
        <f>VLOOKUP(H232,'DATA INDUK'!$A$5:$C$984,2,FALSE)</f>
        <v>#N/A</v>
      </c>
      <c r="J232" s="66" t="e">
        <f>VLOOKUP(H232,'DATA INDUK'!$A$5:$C$984,3,FALSE)</f>
        <v>#N/A</v>
      </c>
      <c r="K232" s="69"/>
      <c r="L232" s="69"/>
      <c r="M232" s="69"/>
      <c r="N232" s="69"/>
    </row>
    <row r="233" spans="1:14" x14ac:dyDescent="0.2">
      <c r="A233" s="38"/>
      <c r="B233" s="39"/>
      <c r="C233" s="85"/>
      <c r="D233" s="64"/>
      <c r="E233" s="83"/>
      <c r="F233" s="66"/>
      <c r="G233" s="81"/>
      <c r="H233" s="68"/>
      <c r="I233" s="66" t="e">
        <f>VLOOKUP(H233,'DATA INDUK'!$A$5:$C$984,2,FALSE)</f>
        <v>#N/A</v>
      </c>
      <c r="J233" s="66" t="e">
        <f>VLOOKUP(H233,'DATA INDUK'!$A$5:$C$984,3,FALSE)</f>
        <v>#N/A</v>
      </c>
      <c r="K233" s="69"/>
      <c r="L233" s="69"/>
      <c r="M233" s="69"/>
      <c r="N233" s="69"/>
    </row>
    <row r="234" spans="1:14" x14ac:dyDescent="0.2">
      <c r="A234" s="38"/>
      <c r="B234" s="39"/>
      <c r="C234" s="85"/>
      <c r="D234" s="64"/>
      <c r="E234" s="83"/>
      <c r="F234" s="66"/>
      <c r="G234" s="81"/>
      <c r="H234" s="68"/>
      <c r="I234" s="66" t="e">
        <f>VLOOKUP(H234,'DATA INDUK'!$A$5:$C$984,2,FALSE)</f>
        <v>#N/A</v>
      </c>
      <c r="J234" s="66" t="e">
        <f>VLOOKUP(H234,'DATA INDUK'!$A$5:$C$984,3,FALSE)</f>
        <v>#N/A</v>
      </c>
      <c r="K234" s="69"/>
      <c r="L234" s="69"/>
      <c r="M234" s="69"/>
      <c r="N234" s="69"/>
    </row>
    <row r="235" spans="1:14" x14ac:dyDescent="0.2">
      <c r="A235" s="38"/>
      <c r="B235" s="39"/>
      <c r="C235" s="85"/>
      <c r="D235" s="64"/>
      <c r="E235" s="83"/>
      <c r="F235" s="66"/>
      <c r="G235" s="81"/>
      <c r="H235" s="68"/>
      <c r="I235" s="66" t="e">
        <f>VLOOKUP(H235,'DATA INDUK'!$A$5:$C$984,2,FALSE)</f>
        <v>#N/A</v>
      </c>
      <c r="J235" s="66" t="e">
        <f>VLOOKUP(H235,'DATA INDUK'!$A$5:$C$984,3,FALSE)</f>
        <v>#N/A</v>
      </c>
      <c r="K235" s="69"/>
      <c r="L235" s="69"/>
      <c r="M235" s="69"/>
      <c r="N235" s="69"/>
    </row>
    <row r="236" spans="1:14" x14ac:dyDescent="0.2">
      <c r="A236" s="38"/>
      <c r="B236" s="39"/>
      <c r="C236" s="79"/>
      <c r="D236" s="64"/>
      <c r="E236" s="80"/>
      <c r="F236" s="66"/>
      <c r="G236" s="81"/>
      <c r="H236" s="68"/>
      <c r="I236" s="66" t="e">
        <f>VLOOKUP(H236,'DATA INDUK'!$A$5:$C$984,2,FALSE)</f>
        <v>#N/A</v>
      </c>
      <c r="J236" s="66" t="e">
        <f>VLOOKUP(H236,'DATA INDUK'!$A$5:$C$984,3,FALSE)</f>
        <v>#N/A</v>
      </c>
      <c r="K236" s="69"/>
      <c r="L236" s="69"/>
      <c r="M236" s="69"/>
      <c r="N236" s="69"/>
    </row>
    <row r="237" spans="1:14" x14ac:dyDescent="0.2">
      <c r="A237" s="38"/>
      <c r="B237" s="39"/>
      <c r="C237" s="79"/>
      <c r="D237" s="64"/>
      <c r="E237" s="80"/>
      <c r="F237" s="66"/>
      <c r="G237" s="81"/>
      <c r="H237" s="68"/>
      <c r="I237" s="66" t="e">
        <f>VLOOKUP(H237,'DATA INDUK'!$A$5:$C$984,2,FALSE)</f>
        <v>#N/A</v>
      </c>
      <c r="J237" s="66" t="e">
        <f>VLOOKUP(H237,'DATA INDUK'!$A$5:$C$984,3,FALSE)</f>
        <v>#N/A</v>
      </c>
      <c r="K237" s="69"/>
      <c r="L237" s="69"/>
      <c r="M237" s="69"/>
      <c r="N237" s="69"/>
    </row>
    <row r="238" spans="1:14" x14ac:dyDescent="0.2">
      <c r="A238" s="38"/>
      <c r="B238" s="39"/>
      <c r="C238" s="79"/>
      <c r="D238" s="64"/>
      <c r="E238" s="80"/>
      <c r="F238" s="66"/>
      <c r="G238" s="81"/>
      <c r="H238" s="68"/>
      <c r="I238" s="66" t="e">
        <f>VLOOKUP(H238,'DATA INDUK'!$A$5:$C$984,2,FALSE)</f>
        <v>#N/A</v>
      </c>
      <c r="J238" s="66" t="e">
        <f>VLOOKUP(H238,'DATA INDUK'!$A$5:$C$984,3,FALSE)</f>
        <v>#N/A</v>
      </c>
      <c r="K238" s="69"/>
      <c r="L238" s="69"/>
      <c r="M238" s="69"/>
      <c r="N238" s="69"/>
    </row>
    <row r="239" spans="1:14" x14ac:dyDescent="0.2">
      <c r="A239" s="38"/>
      <c r="B239" s="39"/>
      <c r="C239" s="79"/>
      <c r="D239" s="64"/>
      <c r="E239" s="83"/>
      <c r="F239" s="66"/>
      <c r="G239" s="84"/>
      <c r="H239" s="68"/>
      <c r="I239" s="66" t="e">
        <f>VLOOKUP(H239,'DATA INDUK'!$A$5:$C$984,2,FALSE)</f>
        <v>#N/A</v>
      </c>
      <c r="J239" s="66" t="e">
        <f>VLOOKUP(H239,'DATA INDUK'!$A$5:$C$984,3,FALSE)</f>
        <v>#N/A</v>
      </c>
      <c r="K239" s="69"/>
      <c r="L239" s="69"/>
      <c r="M239" s="69"/>
      <c r="N239" s="69"/>
    </row>
    <row r="240" spans="1:14" x14ac:dyDescent="0.2">
      <c r="A240" s="38"/>
      <c r="B240" s="39"/>
      <c r="C240" s="79"/>
      <c r="D240" s="64"/>
      <c r="E240" s="83"/>
      <c r="F240" s="66"/>
      <c r="G240" s="84"/>
      <c r="H240" s="68"/>
      <c r="I240" s="66" t="e">
        <f>VLOOKUP(H240,'DATA INDUK'!$A$5:$C$984,2,FALSE)</f>
        <v>#N/A</v>
      </c>
      <c r="J240" s="66" t="e">
        <f>VLOOKUP(H240,'DATA INDUK'!$A$5:$C$984,3,FALSE)</f>
        <v>#N/A</v>
      </c>
      <c r="K240" s="69"/>
      <c r="L240" s="69"/>
      <c r="M240" s="69"/>
      <c r="N240" s="69"/>
    </row>
    <row r="241" spans="1:14" x14ac:dyDescent="0.2">
      <c r="A241" s="38"/>
      <c r="B241" s="39"/>
      <c r="C241" s="79"/>
      <c r="D241" s="64"/>
      <c r="E241" s="83"/>
      <c r="F241" s="66"/>
      <c r="G241" s="84"/>
      <c r="H241" s="68"/>
      <c r="I241" s="66" t="e">
        <f>VLOOKUP(H241,'DATA INDUK'!$A$5:$C$984,2,FALSE)</f>
        <v>#N/A</v>
      </c>
      <c r="J241" s="66" t="e">
        <f>VLOOKUP(H241,'DATA INDUK'!$A$5:$C$984,3,FALSE)</f>
        <v>#N/A</v>
      </c>
      <c r="K241" s="69"/>
      <c r="L241" s="69"/>
      <c r="M241" s="69"/>
      <c r="N241" s="69"/>
    </row>
    <row r="242" spans="1:14" x14ac:dyDescent="0.2">
      <c r="A242" s="38"/>
      <c r="B242" s="39"/>
      <c r="C242" s="79"/>
      <c r="D242" s="64"/>
      <c r="E242" s="83"/>
      <c r="F242" s="66"/>
      <c r="G242" s="84"/>
      <c r="H242" s="68"/>
      <c r="I242" s="66" t="e">
        <f>VLOOKUP(H242,'DATA INDUK'!$A$5:$C$984,2,FALSE)</f>
        <v>#N/A</v>
      </c>
      <c r="J242" s="66" t="e">
        <f>VLOOKUP(H242,'DATA INDUK'!$A$5:$C$984,3,FALSE)</f>
        <v>#N/A</v>
      </c>
      <c r="K242" s="69"/>
      <c r="L242" s="69"/>
      <c r="M242" s="69"/>
      <c r="N242" s="69"/>
    </row>
    <row r="243" spans="1:14" x14ac:dyDescent="0.2">
      <c r="A243" s="38"/>
      <c r="B243" s="39"/>
      <c r="C243" s="79"/>
      <c r="D243" s="64"/>
      <c r="E243" s="83"/>
      <c r="F243" s="66"/>
      <c r="G243" s="84"/>
      <c r="H243" s="68"/>
      <c r="I243" s="66" t="e">
        <f>VLOOKUP(H243,'DATA INDUK'!$A$5:$C$984,2,FALSE)</f>
        <v>#N/A</v>
      </c>
      <c r="J243" s="66" t="e">
        <f>VLOOKUP(H243,'DATA INDUK'!$A$5:$C$984,3,FALSE)</f>
        <v>#N/A</v>
      </c>
      <c r="K243" s="69"/>
      <c r="L243" s="69"/>
      <c r="M243" s="69"/>
      <c r="N243" s="69"/>
    </row>
    <row r="244" spans="1:14" x14ac:dyDescent="0.2">
      <c r="A244" s="38"/>
      <c r="B244" s="39"/>
      <c r="C244" s="79"/>
      <c r="D244" s="64"/>
      <c r="E244" s="83"/>
      <c r="F244" s="66"/>
      <c r="G244" s="84"/>
      <c r="H244" s="68"/>
      <c r="I244" s="66" t="e">
        <f>VLOOKUP(H244,'DATA INDUK'!$A$5:$C$984,2,FALSE)</f>
        <v>#N/A</v>
      </c>
      <c r="J244" s="66" t="e">
        <f>VLOOKUP(H244,'DATA INDUK'!$A$5:$C$984,3,FALSE)</f>
        <v>#N/A</v>
      </c>
      <c r="K244" s="69"/>
      <c r="L244" s="69"/>
      <c r="M244" s="69"/>
      <c r="N244" s="69"/>
    </row>
    <row r="245" spans="1:14" x14ac:dyDescent="0.2">
      <c r="A245" s="38"/>
      <c r="B245" s="39"/>
      <c r="C245" s="79"/>
      <c r="D245" s="64"/>
      <c r="E245" s="83"/>
      <c r="F245" s="66"/>
      <c r="G245" s="84"/>
      <c r="H245" s="68"/>
      <c r="I245" s="66" t="e">
        <f>VLOOKUP(H245,'DATA INDUK'!$A$5:$C$984,2,FALSE)</f>
        <v>#N/A</v>
      </c>
      <c r="J245" s="66" t="e">
        <f>VLOOKUP(H245,'DATA INDUK'!$A$5:$C$984,3,FALSE)</f>
        <v>#N/A</v>
      </c>
      <c r="K245" s="69"/>
      <c r="L245" s="69"/>
      <c r="M245" s="69"/>
      <c r="N245" s="69"/>
    </row>
    <row r="246" spans="1:14" x14ac:dyDescent="0.2">
      <c r="A246" s="38"/>
      <c r="B246" s="39"/>
      <c r="C246" s="79"/>
      <c r="D246" s="64"/>
      <c r="E246" s="83"/>
      <c r="F246" s="66"/>
      <c r="G246" s="84"/>
      <c r="H246" s="68"/>
      <c r="I246" s="66" t="e">
        <f>VLOOKUP(H246,'DATA INDUK'!$A$5:$C$984,2,FALSE)</f>
        <v>#N/A</v>
      </c>
      <c r="J246" s="66" t="e">
        <f>VLOOKUP(H246,'DATA INDUK'!$A$5:$C$984,3,FALSE)</f>
        <v>#N/A</v>
      </c>
      <c r="K246" s="69"/>
      <c r="L246" s="69"/>
      <c r="M246" s="69"/>
      <c r="N246" s="69"/>
    </row>
    <row r="247" spans="1:14" x14ac:dyDescent="0.2">
      <c r="A247" s="38"/>
      <c r="B247" s="39"/>
      <c r="C247" s="79"/>
      <c r="D247" s="64"/>
      <c r="E247" s="83"/>
      <c r="F247" s="66"/>
      <c r="G247" s="84"/>
      <c r="H247" s="68"/>
      <c r="I247" s="66" t="e">
        <f>VLOOKUP(H247,'DATA INDUK'!$A$5:$C$984,2,FALSE)</f>
        <v>#N/A</v>
      </c>
      <c r="J247" s="66" t="e">
        <f>VLOOKUP(H247,'DATA INDUK'!$A$5:$C$984,3,FALSE)</f>
        <v>#N/A</v>
      </c>
      <c r="K247" s="69"/>
      <c r="L247" s="69"/>
      <c r="M247" s="69"/>
      <c r="N247" s="69"/>
    </row>
    <row r="248" spans="1:14" x14ac:dyDescent="0.2">
      <c r="A248" s="38"/>
      <c r="B248" s="39"/>
      <c r="C248" s="79"/>
      <c r="D248" s="64"/>
      <c r="E248" s="83"/>
      <c r="F248" s="66"/>
      <c r="G248" s="84"/>
      <c r="H248" s="68"/>
      <c r="I248" s="66" t="e">
        <f>VLOOKUP(H248,'DATA INDUK'!$A$5:$C$984,2,FALSE)</f>
        <v>#N/A</v>
      </c>
      <c r="J248" s="66" t="e">
        <f>VLOOKUP(H248,'DATA INDUK'!$A$5:$C$984,3,FALSE)</f>
        <v>#N/A</v>
      </c>
      <c r="K248" s="69"/>
      <c r="L248" s="69"/>
      <c r="M248" s="69"/>
      <c r="N248" s="69"/>
    </row>
    <row r="249" spans="1:14" x14ac:dyDescent="0.2">
      <c r="A249" s="38"/>
      <c r="B249" s="39"/>
      <c r="C249" s="79"/>
      <c r="D249" s="64"/>
      <c r="E249" s="83"/>
      <c r="F249" s="66"/>
      <c r="G249" s="84"/>
      <c r="H249" s="68"/>
      <c r="I249" s="66" t="e">
        <f>VLOOKUP(H249,'DATA INDUK'!$A$5:$C$984,2,FALSE)</f>
        <v>#N/A</v>
      </c>
      <c r="J249" s="66" t="e">
        <f>VLOOKUP(H249,'DATA INDUK'!$A$5:$C$984,3,FALSE)</f>
        <v>#N/A</v>
      </c>
      <c r="K249" s="69"/>
      <c r="L249" s="69"/>
      <c r="M249" s="69"/>
      <c r="N249" s="69"/>
    </row>
    <row r="250" spans="1:14" x14ac:dyDescent="0.2">
      <c r="A250" s="38"/>
      <c r="B250" s="39"/>
      <c r="C250" s="79"/>
      <c r="D250" s="64"/>
      <c r="E250" s="83"/>
      <c r="F250" s="66"/>
      <c r="G250" s="84"/>
      <c r="H250" s="68"/>
      <c r="I250" s="66" t="e">
        <f>VLOOKUP(H250,'DATA INDUK'!$A$5:$C$984,2,FALSE)</f>
        <v>#N/A</v>
      </c>
      <c r="J250" s="66" t="e">
        <f>VLOOKUP(H250,'DATA INDUK'!$A$5:$C$984,3,FALSE)</f>
        <v>#N/A</v>
      </c>
      <c r="K250" s="69"/>
      <c r="L250" s="69"/>
      <c r="M250" s="69"/>
      <c r="N250" s="69"/>
    </row>
    <row r="251" spans="1:14" x14ac:dyDescent="0.2">
      <c r="A251" s="38"/>
      <c r="B251" s="39"/>
      <c r="C251" s="79"/>
      <c r="D251" s="64"/>
      <c r="E251" s="83"/>
      <c r="F251" s="66"/>
      <c r="G251" s="84"/>
      <c r="H251" s="68"/>
      <c r="I251" s="66" t="e">
        <f>VLOOKUP(H251,'DATA INDUK'!$A$5:$C$984,2,FALSE)</f>
        <v>#N/A</v>
      </c>
      <c r="J251" s="66" t="e">
        <f>VLOOKUP(H251,'DATA INDUK'!$A$5:$C$984,3,FALSE)</f>
        <v>#N/A</v>
      </c>
      <c r="K251" s="69"/>
      <c r="L251" s="69"/>
      <c r="M251" s="69"/>
      <c r="N251" s="69"/>
    </row>
    <row r="252" spans="1:14" x14ac:dyDescent="0.2">
      <c r="A252" s="38"/>
      <c r="B252" s="39"/>
      <c r="C252" s="79"/>
      <c r="D252" s="64"/>
      <c r="E252" s="83"/>
      <c r="F252" s="66"/>
      <c r="G252" s="84"/>
      <c r="H252" s="68"/>
      <c r="I252" s="66" t="e">
        <f>VLOOKUP(H252,'DATA INDUK'!$A$5:$C$984,2,FALSE)</f>
        <v>#N/A</v>
      </c>
      <c r="J252" s="66" t="e">
        <f>VLOOKUP(H252,'DATA INDUK'!$A$5:$C$984,3,FALSE)</f>
        <v>#N/A</v>
      </c>
      <c r="K252" s="69"/>
      <c r="L252" s="69"/>
      <c r="M252" s="69"/>
      <c r="N252" s="69"/>
    </row>
    <row r="253" spans="1:14" x14ac:dyDescent="0.2">
      <c r="A253" s="38"/>
      <c r="B253" s="39"/>
      <c r="C253" s="79"/>
      <c r="D253" s="64"/>
      <c r="E253" s="83"/>
      <c r="F253" s="66"/>
      <c r="G253" s="84"/>
      <c r="H253" s="68"/>
      <c r="I253" s="66" t="e">
        <f>VLOOKUP(H253,'DATA INDUK'!$A$5:$C$984,2,FALSE)</f>
        <v>#N/A</v>
      </c>
      <c r="J253" s="66" t="e">
        <f>VLOOKUP(H253,'DATA INDUK'!$A$5:$C$984,3,FALSE)</f>
        <v>#N/A</v>
      </c>
      <c r="K253" s="69"/>
      <c r="L253" s="69"/>
      <c r="M253" s="69"/>
      <c r="N253" s="69"/>
    </row>
    <row r="254" spans="1:14" x14ac:dyDescent="0.2">
      <c r="A254" s="38"/>
      <c r="B254" s="39"/>
      <c r="C254" s="79"/>
      <c r="D254" s="64"/>
      <c r="E254" s="83"/>
      <c r="F254" s="66"/>
      <c r="G254" s="84"/>
      <c r="H254" s="68"/>
      <c r="I254" s="66" t="e">
        <f>VLOOKUP(H254,'DATA INDUK'!$A$5:$C$984,2,FALSE)</f>
        <v>#N/A</v>
      </c>
      <c r="J254" s="66" t="e">
        <f>VLOOKUP(H254,'DATA INDUK'!$A$5:$C$984,3,FALSE)</f>
        <v>#N/A</v>
      </c>
      <c r="K254" s="69"/>
      <c r="L254" s="69"/>
      <c r="M254" s="69"/>
      <c r="N254" s="69"/>
    </row>
    <row r="255" spans="1:14" x14ac:dyDescent="0.2">
      <c r="A255" s="38"/>
      <c r="B255" s="39"/>
      <c r="C255" s="79"/>
      <c r="D255" s="64"/>
      <c r="E255" s="83"/>
      <c r="F255" s="66"/>
      <c r="G255" s="84"/>
      <c r="H255" s="68"/>
      <c r="I255" s="66" t="e">
        <f>VLOOKUP(H255,'DATA INDUK'!$A$5:$C$984,2,FALSE)</f>
        <v>#N/A</v>
      </c>
      <c r="J255" s="66" t="e">
        <f>VLOOKUP(H255,'DATA INDUK'!$A$5:$C$984,3,FALSE)</f>
        <v>#N/A</v>
      </c>
      <c r="K255" s="69"/>
      <c r="L255" s="69"/>
      <c r="M255" s="69"/>
      <c r="N255" s="69"/>
    </row>
    <row r="256" spans="1:14" x14ac:dyDescent="0.2">
      <c r="A256" s="38"/>
      <c r="B256" s="39"/>
      <c r="C256" s="79"/>
      <c r="D256" s="64"/>
      <c r="E256" s="83"/>
      <c r="F256" s="66"/>
      <c r="G256" s="84"/>
      <c r="H256" s="68"/>
      <c r="I256" s="66" t="e">
        <f>VLOOKUP(H256,'DATA INDUK'!$A$5:$C$984,2,FALSE)</f>
        <v>#N/A</v>
      </c>
      <c r="J256" s="66" t="e">
        <f>VLOOKUP(H256,'DATA INDUK'!$A$5:$C$984,3,FALSE)</f>
        <v>#N/A</v>
      </c>
      <c r="K256" s="69"/>
      <c r="L256" s="69"/>
      <c r="M256" s="69"/>
      <c r="N256" s="69"/>
    </row>
    <row r="257" spans="1:14" x14ac:dyDescent="0.2">
      <c r="A257" s="38"/>
      <c r="B257" s="39"/>
      <c r="C257" s="79"/>
      <c r="D257" s="64"/>
      <c r="E257" s="83"/>
      <c r="F257" s="66"/>
      <c r="G257" s="84"/>
      <c r="H257" s="68"/>
      <c r="I257" s="66" t="e">
        <f>VLOOKUP(H257,'DATA INDUK'!$A$5:$C$984,2,FALSE)</f>
        <v>#N/A</v>
      </c>
      <c r="J257" s="66" t="e">
        <f>VLOOKUP(H257,'DATA INDUK'!$A$5:$C$984,3,FALSE)</f>
        <v>#N/A</v>
      </c>
      <c r="K257" s="69"/>
      <c r="L257" s="69"/>
      <c r="M257" s="69"/>
      <c r="N257" s="69"/>
    </row>
    <row r="258" spans="1:14" x14ac:dyDescent="0.2">
      <c r="A258" s="38"/>
      <c r="B258" s="39"/>
      <c r="C258" s="79"/>
      <c r="D258" s="64"/>
      <c r="E258" s="83"/>
      <c r="F258" s="66"/>
      <c r="G258" s="84"/>
      <c r="H258" s="68"/>
      <c r="I258" s="66" t="e">
        <f>VLOOKUP(H258,'DATA INDUK'!$A$5:$C$984,2,FALSE)</f>
        <v>#N/A</v>
      </c>
      <c r="J258" s="66" t="e">
        <f>VLOOKUP(H258,'DATA INDUK'!$A$5:$C$984,3,FALSE)</f>
        <v>#N/A</v>
      </c>
      <c r="K258" s="69"/>
      <c r="L258" s="69"/>
      <c r="M258" s="69"/>
      <c r="N258" s="69"/>
    </row>
    <row r="259" spans="1:14" x14ac:dyDescent="0.2">
      <c r="A259" s="38"/>
      <c r="B259" s="39"/>
      <c r="C259" s="79"/>
      <c r="D259" s="64"/>
      <c r="E259" s="83"/>
      <c r="F259" s="66"/>
      <c r="G259" s="84"/>
      <c r="H259" s="68"/>
      <c r="I259" s="66" t="e">
        <f>VLOOKUP(H259,'DATA INDUK'!$A$5:$C$984,2,FALSE)</f>
        <v>#N/A</v>
      </c>
      <c r="J259" s="66" t="e">
        <f>VLOOKUP(H259,'DATA INDUK'!$A$5:$C$984,3,FALSE)</f>
        <v>#N/A</v>
      </c>
      <c r="K259" s="69"/>
      <c r="L259" s="69"/>
      <c r="M259" s="69"/>
      <c r="N259" s="69"/>
    </row>
    <row r="260" spans="1:14" x14ac:dyDescent="0.2">
      <c r="A260" s="38"/>
      <c r="B260" s="39"/>
      <c r="C260" s="79"/>
      <c r="D260" s="64"/>
      <c r="E260" s="83"/>
      <c r="F260" s="66"/>
      <c r="G260" s="84"/>
      <c r="H260" s="68"/>
      <c r="I260" s="66" t="e">
        <f>VLOOKUP(H260,'DATA INDUK'!$A$5:$C$984,2,FALSE)</f>
        <v>#N/A</v>
      </c>
      <c r="J260" s="66" t="e">
        <f>VLOOKUP(H260,'DATA INDUK'!$A$5:$C$984,3,FALSE)</f>
        <v>#N/A</v>
      </c>
      <c r="K260" s="69"/>
      <c r="L260" s="69"/>
      <c r="M260" s="69"/>
      <c r="N260" s="69"/>
    </row>
    <row r="261" spans="1:14" x14ac:dyDescent="0.2">
      <c r="A261" s="38"/>
      <c r="B261" s="39"/>
      <c r="C261" s="79"/>
      <c r="D261" s="64"/>
      <c r="E261" s="83"/>
      <c r="F261" s="66"/>
      <c r="G261" s="84"/>
      <c r="H261" s="68"/>
      <c r="I261" s="66" t="e">
        <f>VLOOKUP(H261,'DATA INDUK'!$A$5:$C$984,2,FALSE)</f>
        <v>#N/A</v>
      </c>
      <c r="J261" s="66" t="e">
        <f>VLOOKUP(H261,'DATA INDUK'!$A$5:$C$984,3,FALSE)</f>
        <v>#N/A</v>
      </c>
      <c r="K261" s="69"/>
      <c r="L261" s="69"/>
      <c r="M261" s="69"/>
      <c r="N261" s="69"/>
    </row>
    <row r="262" spans="1:14" x14ac:dyDescent="0.2">
      <c r="A262" s="38"/>
      <c r="B262" s="39"/>
      <c r="C262" s="79"/>
      <c r="D262" s="64"/>
      <c r="E262" s="83"/>
      <c r="F262" s="66"/>
      <c r="G262" s="84"/>
      <c r="H262" s="68"/>
      <c r="I262" s="66" t="e">
        <f>VLOOKUP(H262,'DATA INDUK'!$A$5:$C$984,2,FALSE)</f>
        <v>#N/A</v>
      </c>
      <c r="J262" s="66" t="e">
        <f>VLOOKUP(H262,'DATA INDUK'!$A$5:$C$984,3,FALSE)</f>
        <v>#N/A</v>
      </c>
      <c r="K262" s="69"/>
      <c r="L262" s="69"/>
      <c r="M262" s="69"/>
      <c r="N262" s="69"/>
    </row>
    <row r="263" spans="1:14" x14ac:dyDescent="0.2">
      <c r="A263" s="38"/>
      <c r="B263" s="39"/>
      <c r="C263" s="79"/>
      <c r="D263" s="64"/>
      <c r="E263" s="83"/>
      <c r="F263" s="66"/>
      <c r="G263" s="84"/>
      <c r="H263" s="68"/>
      <c r="I263" s="66" t="e">
        <f>VLOOKUP(H263,'DATA INDUK'!$A$5:$C$984,2,FALSE)</f>
        <v>#N/A</v>
      </c>
      <c r="J263" s="66" t="e">
        <f>VLOOKUP(H263,'DATA INDUK'!$A$5:$C$984,3,FALSE)</f>
        <v>#N/A</v>
      </c>
      <c r="K263" s="69"/>
      <c r="L263" s="69"/>
      <c r="M263" s="69"/>
      <c r="N263" s="69"/>
    </row>
    <row r="264" spans="1:14" x14ac:dyDescent="0.2">
      <c r="A264" s="38"/>
      <c r="B264" s="39"/>
      <c r="C264" s="79"/>
      <c r="D264" s="64"/>
      <c r="E264" s="83"/>
      <c r="F264" s="66"/>
      <c r="G264" s="84"/>
      <c r="H264" s="68"/>
      <c r="I264" s="66" t="e">
        <f>VLOOKUP(H264,'DATA INDUK'!$A$5:$C$984,2,FALSE)</f>
        <v>#N/A</v>
      </c>
      <c r="J264" s="66" t="e">
        <f>VLOOKUP(H264,'DATA INDUK'!$A$5:$C$984,3,FALSE)</f>
        <v>#N/A</v>
      </c>
      <c r="K264" s="69"/>
      <c r="L264" s="69"/>
      <c r="M264" s="69"/>
      <c r="N264" s="69"/>
    </row>
    <row r="265" spans="1:14" x14ac:dyDescent="0.2">
      <c r="A265" s="38"/>
      <c r="B265" s="39"/>
      <c r="C265" s="79"/>
      <c r="D265" s="64"/>
      <c r="E265" s="83"/>
      <c r="F265" s="66"/>
      <c r="G265" s="84"/>
      <c r="H265" s="68"/>
      <c r="I265" s="66" t="e">
        <f>VLOOKUP(H265,'DATA INDUK'!$A$5:$C$984,2,FALSE)</f>
        <v>#N/A</v>
      </c>
      <c r="J265" s="66" t="e">
        <f>VLOOKUP(H265,'DATA INDUK'!$A$5:$C$984,3,FALSE)</f>
        <v>#N/A</v>
      </c>
      <c r="K265" s="69"/>
      <c r="L265" s="69"/>
      <c r="M265" s="69"/>
      <c r="N265" s="69"/>
    </row>
    <row r="266" spans="1:14" x14ac:dyDescent="0.2">
      <c r="A266" s="38"/>
      <c r="B266" s="39"/>
      <c r="C266" s="79"/>
      <c r="D266" s="64"/>
      <c r="E266" s="83"/>
      <c r="F266" s="66"/>
      <c r="G266" s="84"/>
      <c r="H266" s="68"/>
      <c r="I266" s="66" t="e">
        <f>VLOOKUP(H266,'DATA INDUK'!$A$5:$C$984,2,FALSE)</f>
        <v>#N/A</v>
      </c>
      <c r="J266" s="66" t="e">
        <f>VLOOKUP(H266,'DATA INDUK'!$A$5:$C$984,3,FALSE)</f>
        <v>#N/A</v>
      </c>
      <c r="K266" s="69"/>
      <c r="L266" s="69"/>
      <c r="M266" s="69"/>
      <c r="N266" s="69"/>
    </row>
    <row r="267" spans="1:14" x14ac:dyDescent="0.2">
      <c r="A267" s="38"/>
      <c r="B267" s="39"/>
      <c r="C267" s="79"/>
      <c r="D267" s="64"/>
      <c r="E267" s="83"/>
      <c r="F267" s="66"/>
      <c r="G267" s="84"/>
      <c r="H267" s="68"/>
      <c r="I267" s="66" t="e">
        <f>VLOOKUP(H267,'DATA INDUK'!$A$5:$C$984,2,FALSE)</f>
        <v>#N/A</v>
      </c>
      <c r="J267" s="66" t="e">
        <f>VLOOKUP(H267,'DATA INDUK'!$A$5:$C$984,3,FALSE)</f>
        <v>#N/A</v>
      </c>
      <c r="K267" s="69"/>
      <c r="L267" s="69"/>
      <c r="M267" s="69"/>
      <c r="N267" s="69"/>
    </row>
    <row r="268" spans="1:14" x14ac:dyDescent="0.2">
      <c r="A268" s="38"/>
      <c r="B268" s="39"/>
      <c r="C268" s="79"/>
      <c r="D268" s="64"/>
      <c r="E268" s="83"/>
      <c r="F268" s="66"/>
      <c r="G268" s="84"/>
      <c r="H268" s="68"/>
      <c r="I268" s="66" t="e">
        <f>VLOOKUP(H268,'DATA INDUK'!$A$5:$C$984,2,FALSE)</f>
        <v>#N/A</v>
      </c>
      <c r="J268" s="66" t="e">
        <f>VLOOKUP(H268,'DATA INDUK'!$A$5:$C$984,3,FALSE)</f>
        <v>#N/A</v>
      </c>
      <c r="K268" s="69"/>
      <c r="L268" s="69"/>
      <c r="M268" s="69"/>
      <c r="N268" s="69"/>
    </row>
    <row r="269" spans="1:14" x14ac:dyDescent="0.2">
      <c r="A269" s="38"/>
      <c r="B269" s="39"/>
      <c r="C269" s="79"/>
      <c r="D269" s="64"/>
      <c r="E269" s="83"/>
      <c r="F269" s="66"/>
      <c r="G269" s="84"/>
      <c r="H269" s="68"/>
      <c r="I269" s="66" t="e">
        <f>VLOOKUP(H269,'DATA INDUK'!$A$5:$C$984,2,FALSE)</f>
        <v>#N/A</v>
      </c>
      <c r="J269" s="66" t="e">
        <f>VLOOKUP(H269,'DATA INDUK'!$A$5:$C$984,3,FALSE)</f>
        <v>#N/A</v>
      </c>
      <c r="K269" s="69"/>
      <c r="L269" s="69"/>
      <c r="M269" s="69"/>
      <c r="N269" s="69"/>
    </row>
    <row r="270" spans="1:14" x14ac:dyDescent="0.2">
      <c r="A270" s="38"/>
      <c r="B270" s="39"/>
      <c r="C270" s="79"/>
      <c r="D270" s="64"/>
      <c r="E270" s="83"/>
      <c r="F270" s="66"/>
      <c r="G270" s="84"/>
      <c r="H270" s="68"/>
      <c r="I270" s="66" t="e">
        <f>VLOOKUP(H270,'DATA INDUK'!$A$5:$C$984,2,FALSE)</f>
        <v>#N/A</v>
      </c>
      <c r="J270" s="66" t="e">
        <f>VLOOKUP(H270,'DATA INDUK'!$A$5:$C$984,3,FALSE)</f>
        <v>#N/A</v>
      </c>
      <c r="K270" s="69"/>
      <c r="L270" s="69"/>
      <c r="M270" s="69"/>
      <c r="N270" s="69"/>
    </row>
    <row r="271" spans="1:14" x14ac:dyDescent="0.2">
      <c r="A271" s="38"/>
      <c r="B271" s="39"/>
      <c r="C271" s="79"/>
      <c r="D271" s="64"/>
      <c r="E271" s="83"/>
      <c r="F271" s="66"/>
      <c r="G271" s="81"/>
      <c r="H271" s="68"/>
      <c r="I271" s="66" t="e">
        <f>VLOOKUP(H271,'DATA INDUK'!$A$5:$C$984,2,FALSE)</f>
        <v>#N/A</v>
      </c>
      <c r="J271" s="66" t="e">
        <f>VLOOKUP(H271,'DATA INDUK'!$A$5:$C$984,3,FALSE)</f>
        <v>#N/A</v>
      </c>
      <c r="K271" s="69"/>
      <c r="L271" s="69"/>
      <c r="M271" s="69"/>
      <c r="N271" s="69"/>
    </row>
    <row r="272" spans="1:14" x14ac:dyDescent="0.2">
      <c r="A272" s="38"/>
      <c r="B272" s="39"/>
      <c r="C272" s="79"/>
      <c r="D272" s="64"/>
      <c r="E272" s="83"/>
      <c r="F272" s="66"/>
      <c r="G272" s="81"/>
      <c r="H272" s="68"/>
      <c r="I272" s="66" t="e">
        <f>VLOOKUP(H272,'DATA INDUK'!$A$5:$C$984,2,FALSE)</f>
        <v>#N/A</v>
      </c>
      <c r="J272" s="66" t="e">
        <f>VLOOKUP(H272,'DATA INDUK'!$A$5:$C$984,3,FALSE)</f>
        <v>#N/A</v>
      </c>
      <c r="K272" s="69"/>
      <c r="L272" s="69"/>
      <c r="M272" s="69"/>
      <c r="N272" s="69"/>
    </row>
    <row r="273" spans="1:14" x14ac:dyDescent="0.2">
      <c r="A273" s="38"/>
      <c r="B273" s="39"/>
      <c r="C273" s="79"/>
      <c r="D273" s="64"/>
      <c r="E273" s="83"/>
      <c r="F273" s="66"/>
      <c r="G273" s="81"/>
      <c r="H273" s="68"/>
      <c r="I273" s="66" t="e">
        <f>VLOOKUP(H273,'DATA INDUK'!$A$5:$C$984,2,FALSE)</f>
        <v>#N/A</v>
      </c>
      <c r="J273" s="66" t="e">
        <f>VLOOKUP(H273,'DATA INDUK'!$A$5:$C$984,3,FALSE)</f>
        <v>#N/A</v>
      </c>
      <c r="K273" s="69"/>
      <c r="L273" s="69"/>
      <c r="M273" s="69"/>
      <c r="N273" s="69"/>
    </row>
    <row r="274" spans="1:14" x14ac:dyDescent="0.2">
      <c r="A274" s="38"/>
      <c r="B274" s="39"/>
      <c r="C274" s="79"/>
      <c r="D274" s="64"/>
      <c r="E274" s="83"/>
      <c r="F274" s="66"/>
      <c r="G274" s="81"/>
      <c r="H274" s="68"/>
      <c r="I274" s="66" t="e">
        <f>VLOOKUP(H274,'DATA INDUK'!$A$5:$C$984,2,FALSE)</f>
        <v>#N/A</v>
      </c>
      <c r="J274" s="66" t="e">
        <f>VLOOKUP(H274,'DATA INDUK'!$A$5:$C$984,3,FALSE)</f>
        <v>#N/A</v>
      </c>
      <c r="K274" s="69"/>
      <c r="L274" s="69"/>
      <c r="M274" s="69"/>
      <c r="N274" s="69"/>
    </row>
    <row r="275" spans="1:14" x14ac:dyDescent="0.2">
      <c r="A275" s="38"/>
      <c r="B275" s="39"/>
      <c r="C275" s="79"/>
      <c r="D275" s="64"/>
      <c r="E275" s="83"/>
      <c r="F275" s="66"/>
      <c r="G275" s="81"/>
      <c r="H275" s="68"/>
      <c r="I275" s="66" t="e">
        <f>VLOOKUP(H275,'DATA INDUK'!$A$5:$C$984,2,FALSE)</f>
        <v>#N/A</v>
      </c>
      <c r="J275" s="66" t="e">
        <f>VLOOKUP(H275,'DATA INDUK'!$A$5:$C$984,3,FALSE)</f>
        <v>#N/A</v>
      </c>
      <c r="K275" s="69"/>
      <c r="L275" s="69"/>
      <c r="M275" s="69"/>
      <c r="N275" s="69"/>
    </row>
    <row r="276" spans="1:14" x14ac:dyDescent="0.2">
      <c r="A276" s="38"/>
      <c r="B276" s="39"/>
      <c r="C276" s="79"/>
      <c r="D276" s="64"/>
      <c r="E276" s="83"/>
      <c r="F276" s="66"/>
      <c r="G276" s="81"/>
      <c r="H276" s="68"/>
      <c r="I276" s="66" t="e">
        <f>VLOOKUP(H276,'DATA INDUK'!$A$5:$C$984,2,FALSE)</f>
        <v>#N/A</v>
      </c>
      <c r="J276" s="66" t="e">
        <f>VLOOKUP(H276,'DATA INDUK'!$A$5:$C$984,3,FALSE)</f>
        <v>#N/A</v>
      </c>
      <c r="K276" s="69"/>
      <c r="L276" s="69"/>
      <c r="M276" s="69"/>
      <c r="N276" s="69"/>
    </row>
    <row r="277" spans="1:14" x14ac:dyDescent="0.2">
      <c r="A277" s="38"/>
      <c r="B277" s="39"/>
      <c r="C277" s="79"/>
      <c r="D277" s="64"/>
      <c r="E277" s="83"/>
      <c r="F277" s="66"/>
      <c r="G277" s="81"/>
      <c r="H277" s="68"/>
      <c r="I277" s="66" t="e">
        <f>VLOOKUP(H277,'DATA INDUK'!$A$5:$C$984,2,FALSE)</f>
        <v>#N/A</v>
      </c>
      <c r="J277" s="66" t="e">
        <f>VLOOKUP(H277,'DATA INDUK'!$A$5:$C$984,3,FALSE)</f>
        <v>#N/A</v>
      </c>
      <c r="K277" s="69"/>
      <c r="L277" s="69"/>
      <c r="M277" s="69"/>
      <c r="N277" s="69"/>
    </row>
    <row r="278" spans="1:14" x14ac:dyDescent="0.2">
      <c r="A278" s="38"/>
      <c r="B278" s="39"/>
      <c r="C278" s="79"/>
      <c r="D278" s="64"/>
      <c r="E278" s="83"/>
      <c r="F278" s="66"/>
      <c r="G278" s="81"/>
      <c r="H278" s="68"/>
      <c r="I278" s="66" t="e">
        <f>VLOOKUP(H278,'DATA INDUK'!$A$5:$C$984,2,FALSE)</f>
        <v>#N/A</v>
      </c>
      <c r="J278" s="66" t="e">
        <f>VLOOKUP(H278,'DATA INDUK'!$A$5:$C$984,3,FALSE)</f>
        <v>#N/A</v>
      </c>
      <c r="K278" s="69"/>
      <c r="L278" s="69"/>
      <c r="M278" s="69"/>
      <c r="N278" s="69"/>
    </row>
    <row r="279" spans="1:14" x14ac:dyDescent="0.2">
      <c r="A279" s="38"/>
      <c r="B279" s="39"/>
      <c r="C279" s="79"/>
      <c r="D279" s="64"/>
      <c r="E279" s="83"/>
      <c r="F279" s="66"/>
      <c r="G279" s="81"/>
      <c r="H279" s="68"/>
      <c r="I279" s="66" t="e">
        <f>VLOOKUP(H279,'DATA INDUK'!$A$5:$C$984,2,FALSE)</f>
        <v>#N/A</v>
      </c>
      <c r="J279" s="66" t="e">
        <f>VLOOKUP(H279,'DATA INDUK'!$A$5:$C$984,3,FALSE)</f>
        <v>#N/A</v>
      </c>
      <c r="K279" s="69"/>
      <c r="L279" s="69"/>
      <c r="M279" s="69"/>
      <c r="N279" s="69"/>
    </row>
    <row r="280" spans="1:14" x14ac:dyDescent="0.2">
      <c r="A280" s="38"/>
      <c r="B280" s="39"/>
      <c r="C280" s="79"/>
      <c r="D280" s="64"/>
      <c r="E280" s="83"/>
      <c r="F280" s="66"/>
      <c r="G280" s="81"/>
      <c r="H280" s="68"/>
      <c r="I280" s="66" t="e">
        <f>VLOOKUP(H280,'DATA INDUK'!$A$5:$C$984,2,FALSE)</f>
        <v>#N/A</v>
      </c>
      <c r="J280" s="66" t="e">
        <f>VLOOKUP(H280,'DATA INDUK'!$A$5:$C$984,3,FALSE)</f>
        <v>#N/A</v>
      </c>
      <c r="K280" s="69"/>
      <c r="L280" s="69"/>
      <c r="M280" s="69"/>
      <c r="N280" s="69"/>
    </row>
    <row r="281" spans="1:14" x14ac:dyDescent="0.2">
      <c r="A281" s="38"/>
      <c r="B281" s="39"/>
      <c r="C281" s="79"/>
      <c r="D281" s="64"/>
      <c r="E281" s="83"/>
      <c r="F281" s="66"/>
      <c r="G281" s="81"/>
      <c r="H281" s="68"/>
      <c r="I281" s="66" t="e">
        <f>VLOOKUP(H281,'DATA INDUK'!$A$5:$C$984,2,FALSE)</f>
        <v>#N/A</v>
      </c>
      <c r="J281" s="66" t="e">
        <f>VLOOKUP(H281,'DATA INDUK'!$A$5:$C$984,3,FALSE)</f>
        <v>#N/A</v>
      </c>
      <c r="K281" s="69"/>
      <c r="L281" s="69"/>
      <c r="M281" s="69"/>
      <c r="N281" s="69"/>
    </row>
    <row r="282" spans="1:14" x14ac:dyDescent="0.2">
      <c r="A282" s="38"/>
      <c r="B282" s="39"/>
      <c r="C282" s="85"/>
      <c r="D282" s="64"/>
      <c r="E282" s="83"/>
      <c r="F282" s="66"/>
      <c r="G282" s="81"/>
      <c r="H282" s="68"/>
      <c r="I282" s="66" t="e">
        <f>VLOOKUP(H282,'DATA INDUK'!$A$5:$C$984,2,FALSE)</f>
        <v>#N/A</v>
      </c>
      <c r="J282" s="66" t="e">
        <f>VLOOKUP(H282,'DATA INDUK'!$A$5:$C$984,3,FALSE)</f>
        <v>#N/A</v>
      </c>
      <c r="K282" s="69"/>
      <c r="L282" s="69"/>
      <c r="M282" s="69"/>
      <c r="N282" s="69"/>
    </row>
    <row r="283" spans="1:14" x14ac:dyDescent="0.2">
      <c r="A283" s="38"/>
      <c r="B283" s="39"/>
      <c r="C283" s="79"/>
      <c r="D283" s="64"/>
      <c r="E283" s="83"/>
      <c r="F283" s="66"/>
      <c r="G283" s="81"/>
      <c r="H283" s="68"/>
      <c r="I283" s="66" t="e">
        <f>VLOOKUP(H283,'DATA INDUK'!$A$5:$C$984,2,FALSE)</f>
        <v>#N/A</v>
      </c>
      <c r="J283" s="66" t="e">
        <f>VLOOKUP(H283,'DATA INDUK'!$A$5:$C$984,3,FALSE)</f>
        <v>#N/A</v>
      </c>
      <c r="K283" s="69"/>
      <c r="L283" s="69"/>
      <c r="M283" s="69"/>
      <c r="N283" s="69"/>
    </row>
    <row r="284" spans="1:14" x14ac:dyDescent="0.2">
      <c r="A284" s="38"/>
      <c r="B284" s="39"/>
      <c r="C284" s="79"/>
      <c r="D284" s="64"/>
      <c r="E284" s="83"/>
      <c r="F284" s="66"/>
      <c r="G284" s="81"/>
      <c r="H284" s="68"/>
      <c r="I284" s="66" t="e">
        <f>VLOOKUP(H284,'DATA INDUK'!$A$5:$C$984,2,FALSE)</f>
        <v>#N/A</v>
      </c>
      <c r="J284" s="66" t="e">
        <f>VLOOKUP(H284,'DATA INDUK'!$A$5:$C$984,3,FALSE)</f>
        <v>#N/A</v>
      </c>
      <c r="K284" s="69"/>
      <c r="L284" s="69"/>
      <c r="M284" s="69"/>
      <c r="N284" s="69"/>
    </row>
    <row r="285" spans="1:14" x14ac:dyDescent="0.2">
      <c r="A285" s="38"/>
      <c r="B285" s="39"/>
      <c r="C285" s="79"/>
      <c r="D285" s="64"/>
      <c r="E285" s="83"/>
      <c r="F285" s="66"/>
      <c r="G285" s="81"/>
      <c r="H285" s="68"/>
      <c r="I285" s="66" t="e">
        <f>VLOOKUP(H285,'DATA INDUK'!$A$5:$C$984,2,FALSE)</f>
        <v>#N/A</v>
      </c>
      <c r="J285" s="66" t="e">
        <f>VLOOKUP(H285,'DATA INDUK'!$A$5:$C$984,3,FALSE)</f>
        <v>#N/A</v>
      </c>
      <c r="K285" s="69"/>
      <c r="L285" s="69"/>
      <c r="M285" s="69"/>
      <c r="N285" s="69"/>
    </row>
    <row r="286" spans="1:14" x14ac:dyDescent="0.2">
      <c r="A286" s="38"/>
      <c r="B286" s="39"/>
      <c r="C286" s="79"/>
      <c r="D286" s="64"/>
      <c r="E286" s="83"/>
      <c r="F286" s="66"/>
      <c r="G286" s="81"/>
      <c r="H286" s="68"/>
      <c r="I286" s="66" t="e">
        <f>VLOOKUP(H286,'DATA INDUK'!$A$5:$C$984,2,FALSE)</f>
        <v>#N/A</v>
      </c>
      <c r="J286" s="66" t="e">
        <f>VLOOKUP(H286,'DATA INDUK'!$A$5:$C$984,3,FALSE)</f>
        <v>#N/A</v>
      </c>
      <c r="K286" s="69"/>
      <c r="L286" s="69"/>
      <c r="M286" s="69"/>
      <c r="N286" s="69"/>
    </row>
    <row r="287" spans="1:14" x14ac:dyDescent="0.2">
      <c r="A287" s="38"/>
      <c r="B287" s="39"/>
      <c r="C287" s="85"/>
      <c r="D287" s="64"/>
      <c r="E287" s="83"/>
      <c r="F287" s="66"/>
      <c r="G287" s="81"/>
      <c r="H287" s="68"/>
      <c r="I287" s="66" t="e">
        <f>VLOOKUP(H287,'DATA INDUK'!$A$5:$C$984,2,FALSE)</f>
        <v>#N/A</v>
      </c>
      <c r="J287" s="66" t="e">
        <f>VLOOKUP(H287,'DATA INDUK'!$A$5:$C$984,3,FALSE)</f>
        <v>#N/A</v>
      </c>
      <c r="K287" s="69"/>
      <c r="L287" s="69"/>
      <c r="M287" s="69"/>
      <c r="N287" s="69"/>
    </row>
    <row r="288" spans="1:14" x14ac:dyDescent="0.2">
      <c r="A288" s="38"/>
      <c r="B288" s="39"/>
      <c r="C288" s="79"/>
      <c r="D288" s="64"/>
      <c r="E288" s="83"/>
      <c r="F288" s="66"/>
      <c r="G288" s="81"/>
      <c r="H288" s="68"/>
      <c r="I288" s="66" t="e">
        <f>VLOOKUP(H288,'DATA INDUK'!$A$5:$C$984,2,FALSE)</f>
        <v>#N/A</v>
      </c>
      <c r="J288" s="66" t="e">
        <f>VLOOKUP(H288,'DATA INDUK'!$A$5:$C$984,3,FALSE)</f>
        <v>#N/A</v>
      </c>
      <c r="K288" s="69"/>
      <c r="L288" s="69"/>
      <c r="M288" s="69"/>
      <c r="N288" s="69"/>
    </row>
    <row r="289" spans="1:14" x14ac:dyDescent="0.2">
      <c r="A289" s="38"/>
      <c r="B289" s="39"/>
      <c r="C289" s="79"/>
      <c r="D289" s="64"/>
      <c r="E289" s="83"/>
      <c r="F289" s="66"/>
      <c r="G289" s="81"/>
      <c r="H289" s="68"/>
      <c r="I289" s="66" t="e">
        <f>VLOOKUP(H289,'DATA INDUK'!$A$5:$C$984,2,FALSE)</f>
        <v>#N/A</v>
      </c>
      <c r="J289" s="66" t="e">
        <f>VLOOKUP(H289,'DATA INDUK'!$A$5:$C$984,3,FALSE)</f>
        <v>#N/A</v>
      </c>
      <c r="K289" s="69"/>
      <c r="L289" s="69"/>
      <c r="M289" s="69"/>
      <c r="N289" s="69"/>
    </row>
    <row r="290" spans="1:14" x14ac:dyDescent="0.2">
      <c r="A290" s="38"/>
      <c r="B290" s="39"/>
      <c r="C290" s="79"/>
      <c r="D290" s="64"/>
      <c r="E290" s="83"/>
      <c r="F290" s="66"/>
      <c r="G290" s="81"/>
      <c r="H290" s="68"/>
      <c r="I290" s="66" t="e">
        <f>VLOOKUP(H290,'DATA INDUK'!$A$5:$C$984,2,FALSE)</f>
        <v>#N/A</v>
      </c>
      <c r="J290" s="66" t="e">
        <f>VLOOKUP(H290,'DATA INDUK'!$A$5:$C$984,3,FALSE)</f>
        <v>#N/A</v>
      </c>
      <c r="K290" s="69"/>
      <c r="L290" s="69"/>
      <c r="M290" s="69"/>
      <c r="N290" s="69"/>
    </row>
    <row r="291" spans="1:14" x14ac:dyDescent="0.2">
      <c r="A291" s="38"/>
      <c r="B291" s="39"/>
      <c r="C291" s="79"/>
      <c r="D291" s="64"/>
      <c r="E291" s="83"/>
      <c r="F291" s="66"/>
      <c r="G291" s="81"/>
      <c r="H291" s="68"/>
      <c r="I291" s="66" t="e">
        <f>VLOOKUP(H291,'DATA INDUK'!$A$5:$C$984,2,FALSE)</f>
        <v>#N/A</v>
      </c>
      <c r="J291" s="66" t="e">
        <f>VLOOKUP(H291,'DATA INDUK'!$A$5:$C$984,3,FALSE)</f>
        <v>#N/A</v>
      </c>
      <c r="K291" s="69"/>
      <c r="L291" s="69"/>
      <c r="M291" s="69"/>
      <c r="N291" s="69"/>
    </row>
    <row r="292" spans="1:14" x14ac:dyDescent="0.2">
      <c r="A292" s="38"/>
      <c r="B292" s="39"/>
      <c r="C292" s="79"/>
      <c r="D292" s="64"/>
      <c r="E292" s="83"/>
      <c r="F292" s="66"/>
      <c r="G292" s="81"/>
      <c r="H292" s="68"/>
      <c r="I292" s="66" t="e">
        <f>VLOOKUP(H292,'DATA INDUK'!$A$5:$C$984,2,FALSE)</f>
        <v>#N/A</v>
      </c>
      <c r="J292" s="66" t="e">
        <f>VLOOKUP(H292,'DATA INDUK'!$A$5:$C$984,3,FALSE)</f>
        <v>#N/A</v>
      </c>
      <c r="K292" s="69"/>
      <c r="L292" s="69"/>
      <c r="M292" s="69"/>
      <c r="N292" s="69"/>
    </row>
    <row r="293" spans="1:14" x14ac:dyDescent="0.2">
      <c r="A293" s="38"/>
      <c r="B293" s="39"/>
      <c r="C293" s="79"/>
      <c r="D293" s="64"/>
      <c r="E293" s="83"/>
      <c r="F293" s="66"/>
      <c r="G293" s="81"/>
      <c r="H293" s="68"/>
      <c r="I293" s="66" t="e">
        <f>VLOOKUP(H293,'DATA INDUK'!$A$5:$C$984,2,FALSE)</f>
        <v>#N/A</v>
      </c>
      <c r="J293" s="66" t="e">
        <f>VLOOKUP(H293,'DATA INDUK'!$A$5:$C$984,3,FALSE)</f>
        <v>#N/A</v>
      </c>
      <c r="K293" s="69"/>
      <c r="L293" s="69"/>
      <c r="M293" s="69"/>
      <c r="N293" s="69"/>
    </row>
    <row r="294" spans="1:14" x14ac:dyDescent="0.2">
      <c r="A294" s="38"/>
      <c r="B294" s="39"/>
      <c r="C294" s="79"/>
      <c r="D294" s="64"/>
      <c r="E294" s="83"/>
      <c r="F294" s="66"/>
      <c r="G294" s="81"/>
      <c r="H294" s="68"/>
      <c r="I294" s="66" t="e">
        <f>VLOOKUP(H294,'DATA INDUK'!$A$5:$C$984,2,FALSE)</f>
        <v>#N/A</v>
      </c>
      <c r="J294" s="66" t="e">
        <f>VLOOKUP(H294,'DATA INDUK'!$A$5:$C$984,3,FALSE)</f>
        <v>#N/A</v>
      </c>
      <c r="K294" s="69"/>
      <c r="L294" s="69"/>
      <c r="M294" s="69"/>
      <c r="N294" s="69"/>
    </row>
    <row r="295" spans="1:14" x14ac:dyDescent="0.2">
      <c r="A295" s="38"/>
      <c r="B295" s="39"/>
      <c r="C295" s="79"/>
      <c r="D295" s="64"/>
      <c r="E295" s="83"/>
      <c r="F295" s="66"/>
      <c r="G295" s="81"/>
      <c r="H295" s="68"/>
      <c r="I295" s="66" t="e">
        <f>VLOOKUP(H295,'DATA INDUK'!$A$5:$C$984,2,FALSE)</f>
        <v>#N/A</v>
      </c>
      <c r="J295" s="66" t="e">
        <f>VLOOKUP(H295,'DATA INDUK'!$A$5:$C$984,3,FALSE)</f>
        <v>#N/A</v>
      </c>
      <c r="K295" s="69"/>
      <c r="L295" s="69"/>
      <c r="M295" s="69"/>
      <c r="N295" s="69"/>
    </row>
    <row r="296" spans="1:14" x14ac:dyDescent="0.2">
      <c r="A296" s="38"/>
      <c r="B296" s="39"/>
      <c r="C296" s="79"/>
      <c r="D296" s="64"/>
      <c r="E296" s="83"/>
      <c r="F296" s="66"/>
      <c r="G296" s="81"/>
      <c r="H296" s="68"/>
      <c r="I296" s="66" t="e">
        <f>VLOOKUP(H296,'DATA INDUK'!$A$5:$C$984,2,FALSE)</f>
        <v>#N/A</v>
      </c>
      <c r="J296" s="66" t="e">
        <f>VLOOKUP(H296,'DATA INDUK'!$A$5:$C$984,3,FALSE)</f>
        <v>#N/A</v>
      </c>
      <c r="K296" s="69"/>
      <c r="L296" s="69"/>
      <c r="M296" s="69"/>
      <c r="N296" s="69"/>
    </row>
    <row r="297" spans="1:14" x14ac:dyDescent="0.2">
      <c r="A297" s="38"/>
      <c r="B297" s="39"/>
      <c r="C297" s="85"/>
      <c r="D297" s="64"/>
      <c r="E297" s="83"/>
      <c r="F297" s="66"/>
      <c r="G297" s="81"/>
      <c r="H297" s="68"/>
      <c r="I297" s="66" t="e">
        <f>VLOOKUP(H297,'DATA INDUK'!$A$5:$C$984,2,FALSE)</f>
        <v>#N/A</v>
      </c>
      <c r="J297" s="66" t="e">
        <f>VLOOKUP(H297,'DATA INDUK'!$A$5:$C$984,3,FALSE)</f>
        <v>#N/A</v>
      </c>
      <c r="K297" s="69"/>
      <c r="L297" s="69"/>
      <c r="M297" s="69"/>
      <c r="N297" s="69"/>
    </row>
    <row r="298" spans="1:14" x14ac:dyDescent="0.2">
      <c r="A298" s="38"/>
      <c r="B298" s="39"/>
      <c r="C298" s="79"/>
      <c r="D298" s="64"/>
      <c r="E298" s="83"/>
      <c r="F298" s="66"/>
      <c r="G298" s="81"/>
      <c r="H298" s="68"/>
      <c r="I298" s="66" t="e">
        <f>VLOOKUP(H298,'DATA INDUK'!$A$5:$C$984,2,FALSE)</f>
        <v>#N/A</v>
      </c>
      <c r="J298" s="66" t="e">
        <f>VLOOKUP(H298,'DATA INDUK'!$A$5:$C$984,3,FALSE)</f>
        <v>#N/A</v>
      </c>
      <c r="K298" s="69"/>
      <c r="L298" s="69"/>
      <c r="M298" s="69"/>
      <c r="N298" s="69"/>
    </row>
    <row r="299" spans="1:14" x14ac:dyDescent="0.2">
      <c r="A299" s="38"/>
      <c r="B299" s="39"/>
      <c r="C299" s="85"/>
      <c r="D299" s="64"/>
      <c r="E299" s="83"/>
      <c r="F299" s="66"/>
      <c r="G299" s="81"/>
      <c r="H299" s="68"/>
      <c r="I299" s="66" t="e">
        <f>VLOOKUP(H299,'DATA INDUK'!$A$5:$C$984,2,FALSE)</f>
        <v>#N/A</v>
      </c>
      <c r="J299" s="66" t="e">
        <f>VLOOKUP(H299,'DATA INDUK'!$A$5:$C$984,3,FALSE)</f>
        <v>#N/A</v>
      </c>
      <c r="K299" s="69"/>
      <c r="L299" s="69"/>
      <c r="M299" s="69"/>
      <c r="N299" s="69"/>
    </row>
    <row r="300" spans="1:14" x14ac:dyDescent="0.2">
      <c r="A300" s="38"/>
      <c r="B300" s="39"/>
      <c r="C300" s="85"/>
      <c r="D300" s="64"/>
      <c r="E300" s="83"/>
      <c r="F300" s="66"/>
      <c r="G300" s="81"/>
      <c r="H300" s="68"/>
      <c r="I300" s="66" t="e">
        <f>VLOOKUP(H300,'DATA INDUK'!$A$5:$C$984,2,FALSE)</f>
        <v>#N/A</v>
      </c>
      <c r="J300" s="66" t="e">
        <f>VLOOKUP(H300,'DATA INDUK'!$A$5:$C$984,3,FALSE)</f>
        <v>#N/A</v>
      </c>
      <c r="K300" s="69"/>
      <c r="L300" s="69"/>
      <c r="M300" s="69"/>
      <c r="N300" s="69"/>
    </row>
    <row r="301" spans="1:14" x14ac:dyDescent="0.2">
      <c r="A301" s="38"/>
      <c r="B301" s="39"/>
      <c r="C301" s="85"/>
      <c r="D301" s="64"/>
      <c r="E301" s="83"/>
      <c r="F301" s="66"/>
      <c r="G301" s="81"/>
      <c r="H301" s="68"/>
      <c r="I301" s="66" t="e">
        <f>VLOOKUP(H301,'DATA INDUK'!$A$5:$C$984,2,FALSE)</f>
        <v>#N/A</v>
      </c>
      <c r="J301" s="66" t="e">
        <f>VLOOKUP(H301,'DATA INDUK'!$A$5:$C$984,3,FALSE)</f>
        <v>#N/A</v>
      </c>
      <c r="K301" s="69"/>
      <c r="L301" s="69"/>
      <c r="M301" s="69"/>
      <c r="N301" s="69"/>
    </row>
    <row r="302" spans="1:14" x14ac:dyDescent="0.2">
      <c r="A302" s="38"/>
      <c r="B302" s="39"/>
      <c r="C302" s="85"/>
      <c r="D302" s="64"/>
      <c r="E302" s="83"/>
      <c r="F302" s="66"/>
      <c r="G302" s="81"/>
      <c r="H302" s="68"/>
      <c r="I302" s="66" t="e">
        <f>VLOOKUP(H302,'DATA INDUK'!$A$5:$C$984,2,FALSE)</f>
        <v>#N/A</v>
      </c>
      <c r="J302" s="66" t="e">
        <f>VLOOKUP(H302,'DATA INDUK'!$A$5:$C$984,3,FALSE)</f>
        <v>#N/A</v>
      </c>
      <c r="K302" s="69"/>
      <c r="L302" s="69"/>
      <c r="M302" s="69"/>
      <c r="N302" s="69"/>
    </row>
    <row r="303" spans="1:14" x14ac:dyDescent="0.2">
      <c r="A303" s="38"/>
      <c r="B303" s="39"/>
      <c r="C303" s="85"/>
      <c r="D303" s="64"/>
      <c r="E303" s="83"/>
      <c r="F303" s="66"/>
      <c r="G303" s="81"/>
      <c r="H303" s="68"/>
      <c r="I303" s="66" t="e">
        <f>VLOOKUP(H303,'DATA INDUK'!$A$5:$C$984,2,FALSE)</f>
        <v>#N/A</v>
      </c>
      <c r="J303" s="66" t="e">
        <f>VLOOKUP(H303,'DATA INDUK'!$A$5:$C$984,3,FALSE)</f>
        <v>#N/A</v>
      </c>
      <c r="K303" s="69"/>
      <c r="L303" s="69"/>
      <c r="M303" s="69"/>
      <c r="N303" s="69"/>
    </row>
    <row r="304" spans="1:14" x14ac:dyDescent="0.2">
      <c r="A304" s="38"/>
      <c r="B304" s="39"/>
      <c r="C304" s="85"/>
      <c r="D304" s="64"/>
      <c r="E304" s="83"/>
      <c r="F304" s="66"/>
      <c r="G304" s="81"/>
      <c r="H304" s="68"/>
      <c r="I304" s="66" t="e">
        <f>VLOOKUP(H304,'DATA INDUK'!$A$5:$C$984,2,FALSE)</f>
        <v>#N/A</v>
      </c>
      <c r="J304" s="66" t="e">
        <f>VLOOKUP(H304,'DATA INDUK'!$A$5:$C$984,3,FALSE)</f>
        <v>#N/A</v>
      </c>
      <c r="K304" s="69"/>
      <c r="L304" s="69"/>
      <c r="M304" s="69"/>
      <c r="N304" s="69"/>
    </row>
    <row r="305" spans="1:14" x14ac:dyDescent="0.2">
      <c r="A305" s="38"/>
      <c r="B305" s="39"/>
      <c r="C305" s="85"/>
      <c r="D305" s="64"/>
      <c r="E305" s="83"/>
      <c r="F305" s="66"/>
      <c r="G305" s="81"/>
      <c r="H305" s="68"/>
      <c r="I305" s="66" t="e">
        <f>VLOOKUP(H305,'DATA INDUK'!$A$5:$C$984,2,FALSE)</f>
        <v>#N/A</v>
      </c>
      <c r="J305" s="66" t="e">
        <f>VLOOKUP(H305,'DATA INDUK'!$A$5:$C$984,3,FALSE)</f>
        <v>#N/A</v>
      </c>
      <c r="K305" s="69"/>
      <c r="L305" s="69"/>
      <c r="M305" s="69"/>
      <c r="N305" s="69"/>
    </row>
    <row r="306" spans="1:14" x14ac:dyDescent="0.2">
      <c r="A306" s="38"/>
      <c r="B306" s="39"/>
      <c r="C306" s="79"/>
      <c r="D306" s="64"/>
      <c r="E306" s="83"/>
      <c r="F306" s="66"/>
      <c r="G306" s="81"/>
      <c r="H306" s="68"/>
      <c r="I306" s="66" t="e">
        <f>VLOOKUP(H306,'DATA INDUK'!$A$5:$C$984,2,FALSE)</f>
        <v>#N/A</v>
      </c>
      <c r="J306" s="66" t="e">
        <f>VLOOKUP(H306,'DATA INDUK'!$A$5:$C$984,3,FALSE)</f>
        <v>#N/A</v>
      </c>
      <c r="K306" s="69"/>
      <c r="L306" s="69"/>
      <c r="M306" s="69"/>
      <c r="N306" s="69"/>
    </row>
    <row r="307" spans="1:14" x14ac:dyDescent="0.2">
      <c r="A307" s="38"/>
      <c r="B307" s="39"/>
      <c r="C307" s="79"/>
      <c r="D307" s="64"/>
      <c r="E307" s="83"/>
      <c r="F307" s="66"/>
      <c r="G307" s="81"/>
      <c r="H307" s="68"/>
      <c r="I307" s="66" t="e">
        <f>VLOOKUP(H307,'DATA INDUK'!$A$5:$C$984,2,FALSE)</f>
        <v>#N/A</v>
      </c>
      <c r="J307" s="66" t="e">
        <f>VLOOKUP(H307,'DATA INDUK'!$A$5:$C$984,3,FALSE)</f>
        <v>#N/A</v>
      </c>
      <c r="K307" s="69"/>
      <c r="L307" s="69"/>
      <c r="M307" s="69"/>
      <c r="N307" s="69"/>
    </row>
    <row r="308" spans="1:14" x14ac:dyDescent="0.2">
      <c r="A308" s="38"/>
      <c r="B308" s="39"/>
      <c r="C308" s="79"/>
      <c r="D308" s="64"/>
      <c r="E308" s="83"/>
      <c r="F308" s="66"/>
      <c r="G308" s="81"/>
      <c r="H308" s="68"/>
      <c r="I308" s="66" t="e">
        <f>VLOOKUP(H308,'DATA INDUK'!$A$5:$C$984,2,FALSE)</f>
        <v>#N/A</v>
      </c>
      <c r="J308" s="66" t="e">
        <f>VLOOKUP(H308,'DATA INDUK'!$A$5:$C$984,3,FALSE)</f>
        <v>#N/A</v>
      </c>
      <c r="K308" s="69"/>
      <c r="L308" s="69"/>
      <c r="M308" s="69"/>
      <c r="N308" s="69"/>
    </row>
    <row r="309" spans="1:14" x14ac:dyDescent="0.2">
      <c r="A309" s="38"/>
      <c r="B309" s="39"/>
      <c r="C309" s="79"/>
      <c r="D309" s="64"/>
      <c r="E309" s="83"/>
      <c r="F309" s="66"/>
      <c r="G309" s="81"/>
      <c r="H309" s="68"/>
      <c r="I309" s="66" t="e">
        <f>VLOOKUP(H309,'DATA INDUK'!$A$5:$C$984,2,FALSE)</f>
        <v>#N/A</v>
      </c>
      <c r="J309" s="66" t="e">
        <f>VLOOKUP(H309,'DATA INDUK'!$A$5:$C$984,3,FALSE)</f>
        <v>#N/A</v>
      </c>
      <c r="K309" s="69"/>
      <c r="L309" s="69"/>
      <c r="M309" s="69"/>
      <c r="N309" s="69"/>
    </row>
    <row r="310" spans="1:14" x14ac:dyDescent="0.2">
      <c r="A310" s="38"/>
      <c r="B310" s="39"/>
      <c r="C310" s="79"/>
      <c r="D310" s="64"/>
      <c r="E310" s="83"/>
      <c r="F310" s="66"/>
      <c r="G310" s="84"/>
      <c r="H310" s="68"/>
      <c r="I310" s="66" t="e">
        <f>VLOOKUP(H310,'DATA INDUK'!$A$5:$C$984,2,FALSE)</f>
        <v>#N/A</v>
      </c>
      <c r="J310" s="66" t="e">
        <f>VLOOKUP(H310,'DATA INDUK'!$A$5:$C$984,3,FALSE)</f>
        <v>#N/A</v>
      </c>
      <c r="K310" s="69"/>
      <c r="L310" s="69"/>
      <c r="M310" s="69"/>
      <c r="N310" s="69"/>
    </row>
    <row r="311" spans="1:14" x14ac:dyDescent="0.2">
      <c r="A311" s="38"/>
      <c r="B311" s="39"/>
      <c r="C311" s="79"/>
      <c r="D311" s="64"/>
      <c r="E311" s="83"/>
      <c r="F311" s="66"/>
      <c r="G311" s="84"/>
      <c r="H311" s="68"/>
      <c r="I311" s="66" t="e">
        <f>VLOOKUP(H311,'DATA INDUK'!$A$5:$C$984,2,FALSE)</f>
        <v>#N/A</v>
      </c>
      <c r="J311" s="66" t="e">
        <f>VLOOKUP(H311,'DATA INDUK'!$A$5:$C$984,3,FALSE)</f>
        <v>#N/A</v>
      </c>
      <c r="K311" s="69"/>
      <c r="L311" s="69"/>
      <c r="M311" s="69"/>
      <c r="N311" s="69"/>
    </row>
    <row r="312" spans="1:14" x14ac:dyDescent="0.2">
      <c r="A312" s="38"/>
      <c r="B312" s="39"/>
      <c r="C312" s="79"/>
      <c r="D312" s="64"/>
      <c r="E312" s="83"/>
      <c r="F312" s="66"/>
      <c r="G312" s="84"/>
      <c r="H312" s="68"/>
      <c r="I312" s="66" t="e">
        <f>VLOOKUP(H312,'DATA INDUK'!$A$5:$C$984,2,FALSE)</f>
        <v>#N/A</v>
      </c>
      <c r="J312" s="66" t="e">
        <f>VLOOKUP(H312,'DATA INDUK'!$A$5:$C$984,3,FALSE)</f>
        <v>#N/A</v>
      </c>
      <c r="K312" s="69"/>
      <c r="L312" s="69"/>
      <c r="M312" s="69"/>
      <c r="N312" s="69"/>
    </row>
    <row r="313" spans="1:14" x14ac:dyDescent="0.2">
      <c r="A313" s="38"/>
      <c r="B313" s="39"/>
      <c r="C313" s="79"/>
      <c r="D313" s="64"/>
      <c r="E313" s="83"/>
      <c r="F313" s="66"/>
      <c r="G313" s="84"/>
      <c r="H313" s="68"/>
      <c r="I313" s="66" t="e">
        <f>VLOOKUP(H313,'DATA INDUK'!$A$5:$C$984,2,FALSE)</f>
        <v>#N/A</v>
      </c>
      <c r="J313" s="66" t="e">
        <f>VLOOKUP(H313,'DATA INDUK'!$A$5:$C$984,3,FALSE)</f>
        <v>#N/A</v>
      </c>
      <c r="K313" s="69"/>
      <c r="L313" s="69"/>
      <c r="M313" s="69"/>
      <c r="N313" s="69"/>
    </row>
    <row r="314" spans="1:14" x14ac:dyDescent="0.2">
      <c r="A314" s="38"/>
      <c r="B314" s="39"/>
      <c r="C314" s="79"/>
      <c r="D314" s="64"/>
      <c r="E314" s="83"/>
      <c r="F314" s="66"/>
      <c r="G314" s="84"/>
      <c r="H314" s="68"/>
      <c r="I314" s="66" t="e">
        <f>VLOOKUP(H314,'DATA INDUK'!$A$5:$C$984,2,FALSE)</f>
        <v>#N/A</v>
      </c>
      <c r="J314" s="66" t="e">
        <f>VLOOKUP(H314,'DATA INDUK'!$A$5:$C$984,3,FALSE)</f>
        <v>#N/A</v>
      </c>
      <c r="K314" s="69"/>
      <c r="L314" s="69"/>
      <c r="M314" s="69"/>
      <c r="N314" s="69"/>
    </row>
    <row r="315" spans="1:14" x14ac:dyDescent="0.2">
      <c r="A315" s="38"/>
      <c r="B315" s="39"/>
      <c r="C315" s="79"/>
      <c r="D315" s="64"/>
      <c r="E315" s="83"/>
      <c r="F315" s="66"/>
      <c r="G315" s="84"/>
      <c r="H315" s="68"/>
      <c r="I315" s="66" t="e">
        <f>VLOOKUP(H315,'DATA INDUK'!$A$5:$C$984,2,FALSE)</f>
        <v>#N/A</v>
      </c>
      <c r="J315" s="66" t="e">
        <f>VLOOKUP(H315,'DATA INDUK'!$A$5:$C$984,3,FALSE)</f>
        <v>#N/A</v>
      </c>
      <c r="K315" s="69"/>
      <c r="L315" s="69"/>
      <c r="M315" s="69"/>
      <c r="N315" s="69"/>
    </row>
    <row r="316" spans="1:14" x14ac:dyDescent="0.2">
      <c r="A316" s="38"/>
      <c r="B316" s="39"/>
      <c r="C316" s="79"/>
      <c r="D316" s="64"/>
      <c r="E316" s="83"/>
      <c r="F316" s="66"/>
      <c r="G316" s="84"/>
      <c r="H316" s="68"/>
      <c r="I316" s="66" t="e">
        <f>VLOOKUP(H316,'DATA INDUK'!$A$5:$C$984,2,FALSE)</f>
        <v>#N/A</v>
      </c>
      <c r="J316" s="66" t="e">
        <f>VLOOKUP(H316,'DATA INDUK'!$A$5:$C$984,3,FALSE)</f>
        <v>#N/A</v>
      </c>
      <c r="K316" s="69"/>
      <c r="L316" s="69"/>
      <c r="M316" s="69"/>
      <c r="N316" s="69"/>
    </row>
    <row r="317" spans="1:14" x14ac:dyDescent="0.2">
      <c r="A317" s="38"/>
      <c r="B317" s="39"/>
      <c r="C317" s="79"/>
      <c r="D317" s="64"/>
      <c r="E317" s="83"/>
      <c r="F317" s="66"/>
      <c r="G317" s="84"/>
      <c r="H317" s="68"/>
      <c r="I317" s="66" t="e">
        <f>VLOOKUP(H317,'DATA INDUK'!$A$5:$C$984,2,FALSE)</f>
        <v>#N/A</v>
      </c>
      <c r="J317" s="66" t="e">
        <f>VLOOKUP(H317,'DATA INDUK'!$A$5:$C$984,3,FALSE)</f>
        <v>#N/A</v>
      </c>
      <c r="K317" s="69"/>
      <c r="L317" s="69"/>
      <c r="M317" s="69"/>
      <c r="N317" s="69"/>
    </row>
    <row r="318" spans="1:14" x14ac:dyDescent="0.2">
      <c r="A318" s="38"/>
      <c r="B318" s="39"/>
      <c r="C318" s="79"/>
      <c r="D318" s="64"/>
      <c r="E318" s="83"/>
      <c r="F318" s="66"/>
      <c r="G318" s="84"/>
      <c r="H318" s="68"/>
      <c r="I318" s="66" t="e">
        <f>VLOOKUP(H318,'DATA INDUK'!$A$5:$C$984,2,FALSE)</f>
        <v>#N/A</v>
      </c>
      <c r="J318" s="66" t="e">
        <f>VLOOKUP(H318,'DATA INDUK'!$A$5:$C$984,3,FALSE)</f>
        <v>#N/A</v>
      </c>
      <c r="K318" s="69"/>
      <c r="L318" s="69"/>
      <c r="M318" s="69"/>
      <c r="N318" s="69"/>
    </row>
    <row r="319" spans="1:14" x14ac:dyDescent="0.2">
      <c r="A319" s="38"/>
      <c r="B319" s="39"/>
      <c r="C319" s="79"/>
      <c r="D319" s="64"/>
      <c r="E319" s="83"/>
      <c r="F319" s="66"/>
      <c r="G319" s="84"/>
      <c r="H319" s="68"/>
      <c r="I319" s="66" t="e">
        <f>VLOOKUP(H319,'DATA INDUK'!$A$5:$C$984,2,FALSE)</f>
        <v>#N/A</v>
      </c>
      <c r="J319" s="66" t="e">
        <f>VLOOKUP(H319,'DATA INDUK'!$A$5:$C$984,3,FALSE)</f>
        <v>#N/A</v>
      </c>
      <c r="K319" s="69"/>
      <c r="L319" s="69"/>
      <c r="M319" s="69"/>
      <c r="N319" s="69"/>
    </row>
    <row r="320" spans="1:14" x14ac:dyDescent="0.2">
      <c r="A320" s="38"/>
      <c r="B320" s="39"/>
      <c r="C320" s="79"/>
      <c r="D320" s="64"/>
      <c r="E320" s="83"/>
      <c r="F320" s="66"/>
      <c r="G320" s="84"/>
      <c r="H320" s="68"/>
      <c r="I320" s="66" t="e">
        <f>VLOOKUP(H320,'DATA INDUK'!$A$5:$C$984,2,FALSE)</f>
        <v>#N/A</v>
      </c>
      <c r="J320" s="66" t="e">
        <f>VLOOKUP(H320,'DATA INDUK'!$A$5:$C$984,3,FALSE)</f>
        <v>#N/A</v>
      </c>
      <c r="K320" s="69"/>
      <c r="L320" s="69"/>
      <c r="M320" s="69"/>
      <c r="N320" s="69"/>
    </row>
    <row r="321" spans="1:14" x14ac:dyDescent="0.2">
      <c r="A321" s="38"/>
      <c r="B321" s="39"/>
      <c r="C321" s="79"/>
      <c r="D321" s="64"/>
      <c r="E321" s="83"/>
      <c r="F321" s="66"/>
      <c r="G321" s="84"/>
      <c r="H321" s="68"/>
      <c r="I321" s="66" t="e">
        <f>VLOOKUP(H321,'DATA INDUK'!$A$5:$C$984,2,FALSE)</f>
        <v>#N/A</v>
      </c>
      <c r="J321" s="66" t="e">
        <f>VLOOKUP(H321,'DATA INDUK'!$A$5:$C$984,3,FALSE)</f>
        <v>#N/A</v>
      </c>
      <c r="K321" s="69"/>
      <c r="L321" s="69"/>
      <c r="M321" s="69"/>
      <c r="N321" s="69"/>
    </row>
    <row r="322" spans="1:14" x14ac:dyDescent="0.2">
      <c r="A322" s="38"/>
      <c r="B322" s="39"/>
      <c r="C322" s="79"/>
      <c r="D322" s="64"/>
      <c r="E322" s="83"/>
      <c r="F322" s="66"/>
      <c r="G322" s="84"/>
      <c r="H322" s="68"/>
      <c r="I322" s="66" t="e">
        <f>VLOOKUP(H322,'DATA INDUK'!$A$5:$C$984,2,FALSE)</f>
        <v>#N/A</v>
      </c>
      <c r="J322" s="66" t="e">
        <f>VLOOKUP(H322,'DATA INDUK'!$A$5:$C$984,3,FALSE)</f>
        <v>#N/A</v>
      </c>
      <c r="K322" s="69"/>
      <c r="L322" s="69"/>
      <c r="M322" s="69"/>
      <c r="N322" s="69"/>
    </row>
    <row r="323" spans="1:14" x14ac:dyDescent="0.2">
      <c r="A323" s="38"/>
      <c r="B323" s="39"/>
      <c r="C323" s="79"/>
      <c r="D323" s="64"/>
      <c r="E323" s="83"/>
      <c r="F323" s="66"/>
      <c r="G323" s="81"/>
      <c r="H323" s="68"/>
      <c r="I323" s="66" t="e">
        <f>VLOOKUP(H323,'DATA INDUK'!$A$5:$C$984,2,FALSE)</f>
        <v>#N/A</v>
      </c>
      <c r="J323" s="66" t="e">
        <f>VLOOKUP(H323,'DATA INDUK'!$A$5:$C$984,3,FALSE)</f>
        <v>#N/A</v>
      </c>
      <c r="K323" s="69"/>
      <c r="L323" s="69"/>
      <c r="M323" s="69"/>
      <c r="N323" s="69"/>
    </row>
    <row r="324" spans="1:14" x14ac:dyDescent="0.2">
      <c r="A324" s="38"/>
      <c r="B324" s="39"/>
      <c r="C324" s="79"/>
      <c r="D324" s="64"/>
      <c r="E324" s="83"/>
      <c r="F324" s="66"/>
      <c r="G324" s="81"/>
      <c r="H324" s="68"/>
      <c r="I324" s="66" t="e">
        <f>VLOOKUP(H324,'DATA INDUK'!$A$5:$C$984,2,FALSE)</f>
        <v>#N/A</v>
      </c>
      <c r="J324" s="66" t="e">
        <f>VLOOKUP(H324,'DATA INDUK'!$A$5:$C$984,3,FALSE)</f>
        <v>#N/A</v>
      </c>
      <c r="K324" s="69"/>
      <c r="L324" s="69"/>
      <c r="M324" s="69"/>
      <c r="N324" s="69"/>
    </row>
    <row r="325" spans="1:14" x14ac:dyDescent="0.2">
      <c r="A325" s="38"/>
      <c r="B325" s="39"/>
      <c r="C325" s="79"/>
      <c r="D325" s="64"/>
      <c r="E325" s="83"/>
      <c r="F325" s="66"/>
      <c r="G325" s="81"/>
      <c r="H325" s="68"/>
      <c r="I325" s="66" t="e">
        <f>VLOOKUP(H325,'DATA INDUK'!$A$5:$C$984,2,FALSE)</f>
        <v>#N/A</v>
      </c>
      <c r="J325" s="66" t="e">
        <f>VLOOKUP(H325,'DATA INDUK'!$A$5:$C$984,3,FALSE)</f>
        <v>#N/A</v>
      </c>
      <c r="K325" s="69"/>
      <c r="L325" s="69"/>
      <c r="M325" s="69"/>
      <c r="N325" s="69"/>
    </row>
    <row r="326" spans="1:14" x14ac:dyDescent="0.2">
      <c r="A326" s="38"/>
      <c r="B326" s="39"/>
      <c r="C326" s="79"/>
      <c r="D326" s="64"/>
      <c r="E326" s="83"/>
      <c r="F326" s="66"/>
      <c r="G326" s="81"/>
      <c r="H326" s="68"/>
      <c r="I326" s="66" t="e">
        <f>VLOOKUP(H326,'DATA INDUK'!$A$5:$C$984,2,FALSE)</f>
        <v>#N/A</v>
      </c>
      <c r="J326" s="66" t="e">
        <f>VLOOKUP(H326,'DATA INDUK'!$A$5:$C$984,3,FALSE)</f>
        <v>#N/A</v>
      </c>
      <c r="K326" s="69"/>
      <c r="L326" s="69"/>
      <c r="M326" s="69"/>
      <c r="N326" s="69"/>
    </row>
    <row r="327" spans="1:14" x14ac:dyDescent="0.2">
      <c r="A327" s="38"/>
      <c r="B327" s="39"/>
      <c r="C327" s="79"/>
      <c r="D327" s="64"/>
      <c r="E327" s="83"/>
      <c r="F327" s="66"/>
      <c r="G327" s="81"/>
      <c r="H327" s="68"/>
      <c r="I327" s="66" t="e">
        <f>VLOOKUP(H327,'DATA INDUK'!$A$5:$C$984,2,FALSE)</f>
        <v>#N/A</v>
      </c>
      <c r="J327" s="66" t="e">
        <f>VLOOKUP(H327,'DATA INDUK'!$A$5:$C$984,3,FALSE)</f>
        <v>#N/A</v>
      </c>
      <c r="K327" s="69"/>
      <c r="L327" s="69"/>
      <c r="M327" s="69"/>
      <c r="N327" s="69"/>
    </row>
    <row r="328" spans="1:14" x14ac:dyDescent="0.2">
      <c r="A328" s="38"/>
      <c r="B328" s="39"/>
      <c r="C328" s="79"/>
      <c r="D328" s="64"/>
      <c r="E328" s="83"/>
      <c r="F328" s="66"/>
      <c r="G328" s="81"/>
      <c r="H328" s="68"/>
      <c r="I328" s="66" t="e">
        <f>VLOOKUP(H328,'DATA INDUK'!$A$5:$C$984,2,FALSE)</f>
        <v>#N/A</v>
      </c>
      <c r="J328" s="66" t="e">
        <f>VLOOKUP(H328,'DATA INDUK'!$A$5:$C$984,3,FALSE)</f>
        <v>#N/A</v>
      </c>
      <c r="K328" s="69"/>
      <c r="L328" s="69"/>
      <c r="M328" s="69"/>
      <c r="N328" s="69"/>
    </row>
    <row r="329" spans="1:14" x14ac:dyDescent="0.2">
      <c r="A329" s="38"/>
      <c r="B329" s="39"/>
      <c r="C329" s="79"/>
      <c r="D329" s="64"/>
      <c r="E329" s="83"/>
      <c r="F329" s="66"/>
      <c r="G329" s="81"/>
      <c r="H329" s="68"/>
      <c r="I329" s="66" t="e">
        <f>VLOOKUP(H329,'DATA INDUK'!$A$5:$C$984,2,FALSE)</f>
        <v>#N/A</v>
      </c>
      <c r="J329" s="66" t="e">
        <f>VLOOKUP(H329,'DATA INDUK'!$A$5:$C$984,3,FALSE)</f>
        <v>#N/A</v>
      </c>
      <c r="K329" s="69"/>
      <c r="L329" s="69"/>
      <c r="M329" s="69"/>
      <c r="N329" s="69"/>
    </row>
    <row r="330" spans="1:14" x14ac:dyDescent="0.2">
      <c r="A330" s="38"/>
      <c r="B330" s="39"/>
      <c r="C330" s="85"/>
      <c r="D330" s="64"/>
      <c r="E330" s="83"/>
      <c r="F330" s="66"/>
      <c r="G330" s="81"/>
      <c r="H330" s="68"/>
      <c r="I330" s="66" t="e">
        <f>VLOOKUP(H330,'DATA INDUK'!$A$5:$C$984,2,FALSE)</f>
        <v>#N/A</v>
      </c>
      <c r="J330" s="66" t="e">
        <f>VLOOKUP(H330,'DATA INDUK'!$A$5:$C$984,3,FALSE)</f>
        <v>#N/A</v>
      </c>
      <c r="K330" s="69"/>
      <c r="L330" s="69"/>
      <c r="M330" s="69"/>
      <c r="N330" s="69"/>
    </row>
    <row r="331" spans="1:14" x14ac:dyDescent="0.2">
      <c r="A331" s="38"/>
      <c r="B331" s="39"/>
      <c r="C331" s="79"/>
      <c r="D331" s="64"/>
      <c r="E331" s="83"/>
      <c r="F331" s="66"/>
      <c r="G331" s="81"/>
      <c r="H331" s="68"/>
      <c r="I331" s="66" t="e">
        <f>VLOOKUP(H331,'DATA INDUK'!$A$5:$C$984,2,FALSE)</f>
        <v>#N/A</v>
      </c>
      <c r="J331" s="66" t="e">
        <f>VLOOKUP(H331,'DATA INDUK'!$A$5:$C$984,3,FALSE)</f>
        <v>#N/A</v>
      </c>
      <c r="K331" s="69"/>
      <c r="L331" s="69"/>
      <c r="M331" s="69"/>
      <c r="N331" s="69"/>
    </row>
    <row r="332" spans="1:14" x14ac:dyDescent="0.2">
      <c r="A332" s="38"/>
      <c r="B332" s="39"/>
      <c r="C332" s="85"/>
      <c r="D332" s="64"/>
      <c r="E332" s="83"/>
      <c r="F332" s="66"/>
      <c r="G332" s="81"/>
      <c r="H332" s="68"/>
      <c r="I332" s="66" t="e">
        <f>VLOOKUP(H332,'DATA INDUK'!$A$5:$C$984,2,FALSE)</f>
        <v>#N/A</v>
      </c>
      <c r="J332" s="66" t="e">
        <f>VLOOKUP(H332,'DATA INDUK'!$A$5:$C$984,3,FALSE)</f>
        <v>#N/A</v>
      </c>
      <c r="K332" s="69"/>
      <c r="L332" s="69"/>
      <c r="M332" s="69"/>
      <c r="N332" s="69"/>
    </row>
    <row r="333" spans="1:14" x14ac:dyDescent="0.2">
      <c r="A333" s="38"/>
      <c r="B333" s="39"/>
      <c r="C333" s="79"/>
      <c r="D333" s="64"/>
      <c r="E333" s="83"/>
      <c r="F333" s="66"/>
      <c r="G333" s="81"/>
      <c r="H333" s="68"/>
      <c r="I333" s="66" t="e">
        <f>VLOOKUP(H333,'DATA INDUK'!$A$5:$C$984,2,FALSE)</f>
        <v>#N/A</v>
      </c>
      <c r="J333" s="66" t="e">
        <f>VLOOKUP(H333,'DATA INDUK'!$A$5:$C$984,3,FALSE)</f>
        <v>#N/A</v>
      </c>
      <c r="K333" s="69"/>
      <c r="L333" s="69"/>
      <c r="M333" s="69"/>
      <c r="N333" s="69"/>
    </row>
    <row r="334" spans="1:14" x14ac:dyDescent="0.2">
      <c r="A334" s="38"/>
      <c r="B334" s="39"/>
      <c r="C334" s="79"/>
      <c r="D334" s="64"/>
      <c r="E334" s="80"/>
      <c r="F334" s="66"/>
      <c r="G334" s="81"/>
      <c r="H334" s="68"/>
      <c r="I334" s="66" t="e">
        <f>VLOOKUP(H334,'DATA INDUK'!$A$5:$C$984,2,FALSE)</f>
        <v>#N/A</v>
      </c>
      <c r="J334" s="66" t="e">
        <f>VLOOKUP(H334,'DATA INDUK'!$A$5:$C$984,3,FALSE)</f>
        <v>#N/A</v>
      </c>
      <c r="K334" s="69"/>
      <c r="L334" s="69"/>
      <c r="M334" s="69"/>
      <c r="N334" s="69"/>
    </row>
    <row r="335" spans="1:14" x14ac:dyDescent="0.2">
      <c r="A335" s="38"/>
      <c r="B335" s="39"/>
      <c r="C335" s="79"/>
      <c r="D335" s="64"/>
      <c r="E335" s="80"/>
      <c r="F335" s="66"/>
      <c r="G335" s="81"/>
      <c r="H335" s="68"/>
      <c r="I335" s="66" t="e">
        <f>VLOOKUP(H335,'DATA INDUK'!$A$5:$C$984,2,FALSE)</f>
        <v>#N/A</v>
      </c>
      <c r="J335" s="66" t="e">
        <f>VLOOKUP(H335,'DATA INDUK'!$A$5:$C$984,3,FALSE)</f>
        <v>#N/A</v>
      </c>
      <c r="K335" s="69"/>
      <c r="L335" s="69"/>
      <c r="M335" s="69"/>
      <c r="N335" s="69"/>
    </row>
    <row r="336" spans="1:14" x14ac:dyDescent="0.2">
      <c r="A336" s="38"/>
      <c r="B336" s="39"/>
      <c r="C336" s="79"/>
      <c r="D336" s="64"/>
      <c r="E336" s="80"/>
      <c r="F336" s="66"/>
      <c r="G336" s="81"/>
      <c r="H336" s="68"/>
      <c r="I336" s="66" t="e">
        <f>VLOOKUP(H336,'DATA INDUK'!$A$5:$C$984,2,FALSE)</f>
        <v>#N/A</v>
      </c>
      <c r="J336" s="66" t="e">
        <f>VLOOKUP(H336,'DATA INDUK'!$A$5:$C$984,3,FALSE)</f>
        <v>#N/A</v>
      </c>
      <c r="K336" s="69"/>
      <c r="L336" s="69"/>
      <c r="M336" s="69"/>
      <c r="N336" s="69"/>
    </row>
    <row r="337" spans="1:14" x14ac:dyDescent="0.2">
      <c r="A337" s="38"/>
      <c r="B337" s="39"/>
      <c r="C337" s="79"/>
      <c r="D337" s="64"/>
      <c r="E337" s="83"/>
      <c r="F337" s="66"/>
      <c r="G337" s="84"/>
      <c r="H337" s="68"/>
      <c r="I337" s="66" t="e">
        <f>VLOOKUP(H337,'DATA INDUK'!$A$5:$C$984,2,FALSE)</f>
        <v>#N/A</v>
      </c>
      <c r="J337" s="66" t="e">
        <f>VLOOKUP(H337,'DATA INDUK'!$A$5:$C$984,3,FALSE)</f>
        <v>#N/A</v>
      </c>
      <c r="K337" s="69"/>
      <c r="L337" s="69"/>
      <c r="M337" s="69"/>
      <c r="N337" s="69"/>
    </row>
    <row r="338" spans="1:14" x14ac:dyDescent="0.2">
      <c r="A338" s="38"/>
      <c r="B338" s="39"/>
      <c r="C338" s="79"/>
      <c r="D338" s="64"/>
      <c r="E338" s="83"/>
      <c r="F338" s="66"/>
      <c r="G338" s="84"/>
      <c r="H338" s="68"/>
      <c r="I338" s="66" t="e">
        <f>VLOOKUP(H338,'DATA INDUK'!$A$5:$C$984,2,FALSE)</f>
        <v>#N/A</v>
      </c>
      <c r="J338" s="66" t="e">
        <f>VLOOKUP(H338,'DATA INDUK'!$A$5:$C$984,3,FALSE)</f>
        <v>#N/A</v>
      </c>
      <c r="K338" s="69"/>
      <c r="L338" s="69"/>
      <c r="M338" s="69"/>
      <c r="N338" s="69"/>
    </row>
    <row r="339" spans="1:14" x14ac:dyDescent="0.2">
      <c r="A339" s="38"/>
      <c r="B339" s="39"/>
      <c r="C339" s="79"/>
      <c r="D339" s="64"/>
      <c r="E339" s="83"/>
      <c r="F339" s="66"/>
      <c r="G339" s="84"/>
      <c r="H339" s="68"/>
      <c r="I339" s="66" t="e">
        <f>VLOOKUP(H339,'DATA INDUK'!$A$5:$C$984,2,FALSE)</f>
        <v>#N/A</v>
      </c>
      <c r="J339" s="66" t="e">
        <f>VLOOKUP(H339,'DATA INDUK'!$A$5:$C$984,3,FALSE)</f>
        <v>#N/A</v>
      </c>
      <c r="K339" s="69"/>
      <c r="L339" s="69"/>
      <c r="M339" s="69"/>
      <c r="N339" s="69"/>
    </row>
    <row r="340" spans="1:14" x14ac:dyDescent="0.2">
      <c r="A340" s="38"/>
      <c r="B340" s="39"/>
      <c r="C340" s="79"/>
      <c r="D340" s="64"/>
      <c r="E340" s="83"/>
      <c r="F340" s="66"/>
      <c r="G340" s="84"/>
      <c r="H340" s="68"/>
      <c r="I340" s="66" t="e">
        <f>VLOOKUP(H340,'DATA INDUK'!$A$5:$C$984,2,FALSE)</f>
        <v>#N/A</v>
      </c>
      <c r="J340" s="66" t="e">
        <f>VLOOKUP(H340,'DATA INDUK'!$A$5:$C$984,3,FALSE)</f>
        <v>#N/A</v>
      </c>
      <c r="K340" s="69"/>
      <c r="L340" s="69"/>
      <c r="M340" s="69"/>
      <c r="N340" s="69"/>
    </row>
    <row r="341" spans="1:14" x14ac:dyDescent="0.2">
      <c r="A341" s="38"/>
      <c r="B341" s="39"/>
      <c r="C341" s="79"/>
      <c r="D341" s="64"/>
      <c r="E341" s="83"/>
      <c r="F341" s="66"/>
      <c r="G341" s="84"/>
      <c r="H341" s="68"/>
      <c r="I341" s="66" t="e">
        <f>VLOOKUP(H341,'DATA INDUK'!$A$5:$C$984,2,FALSE)</f>
        <v>#N/A</v>
      </c>
      <c r="J341" s="66" t="e">
        <f>VLOOKUP(H341,'DATA INDUK'!$A$5:$C$984,3,FALSE)</f>
        <v>#N/A</v>
      </c>
      <c r="K341" s="69"/>
      <c r="L341" s="69"/>
      <c r="M341" s="69"/>
      <c r="N341" s="69"/>
    </row>
    <row r="342" spans="1:14" x14ac:dyDescent="0.2">
      <c r="A342" s="38"/>
      <c r="B342" s="39"/>
      <c r="C342" s="79"/>
      <c r="D342" s="64"/>
      <c r="E342" s="83"/>
      <c r="F342" s="66"/>
      <c r="G342" s="84"/>
      <c r="H342" s="68"/>
      <c r="I342" s="66" t="e">
        <f>VLOOKUP(H342,'DATA INDUK'!$A$5:$C$984,2,FALSE)</f>
        <v>#N/A</v>
      </c>
      <c r="J342" s="66" t="e">
        <f>VLOOKUP(H342,'DATA INDUK'!$A$5:$C$984,3,FALSE)</f>
        <v>#N/A</v>
      </c>
      <c r="K342" s="69"/>
      <c r="L342" s="69"/>
      <c r="M342" s="69"/>
      <c r="N342" s="69"/>
    </row>
    <row r="343" spans="1:14" x14ac:dyDescent="0.2">
      <c r="A343" s="38"/>
      <c r="B343" s="39"/>
      <c r="C343" s="79"/>
      <c r="D343" s="64"/>
      <c r="E343" s="83"/>
      <c r="F343" s="66"/>
      <c r="G343" s="84"/>
      <c r="H343" s="68"/>
      <c r="I343" s="66" t="e">
        <f>VLOOKUP(H343,'DATA INDUK'!$A$5:$C$984,2,FALSE)</f>
        <v>#N/A</v>
      </c>
      <c r="J343" s="66" t="e">
        <f>VLOOKUP(H343,'DATA INDUK'!$A$5:$C$984,3,FALSE)</f>
        <v>#N/A</v>
      </c>
      <c r="K343" s="69"/>
      <c r="L343" s="69"/>
      <c r="M343" s="69"/>
      <c r="N343" s="69"/>
    </row>
    <row r="344" spans="1:14" x14ac:dyDescent="0.2">
      <c r="A344" s="38"/>
      <c r="B344" s="39"/>
      <c r="C344" s="79"/>
      <c r="D344" s="64"/>
      <c r="E344" s="83"/>
      <c r="F344" s="66"/>
      <c r="G344" s="84"/>
      <c r="H344" s="68"/>
      <c r="I344" s="66" t="e">
        <f>VLOOKUP(H344,'DATA INDUK'!$A$5:$C$984,2,FALSE)</f>
        <v>#N/A</v>
      </c>
      <c r="J344" s="66" t="e">
        <f>VLOOKUP(H344,'DATA INDUK'!$A$5:$C$984,3,FALSE)</f>
        <v>#N/A</v>
      </c>
      <c r="K344" s="69"/>
      <c r="L344" s="69"/>
      <c r="M344" s="69"/>
      <c r="N344" s="69"/>
    </row>
    <row r="345" spans="1:14" x14ac:dyDescent="0.2">
      <c r="A345" s="38"/>
      <c r="B345" s="39"/>
      <c r="C345" s="79"/>
      <c r="D345" s="64"/>
      <c r="E345" s="83"/>
      <c r="F345" s="66"/>
      <c r="G345" s="84"/>
      <c r="H345" s="68"/>
      <c r="I345" s="66" t="e">
        <f>VLOOKUP(H345,'DATA INDUK'!$A$5:$C$984,2,FALSE)</f>
        <v>#N/A</v>
      </c>
      <c r="J345" s="66" t="e">
        <f>VLOOKUP(H345,'DATA INDUK'!$A$5:$C$984,3,FALSE)</f>
        <v>#N/A</v>
      </c>
      <c r="K345" s="69"/>
      <c r="L345" s="69"/>
      <c r="M345" s="69"/>
      <c r="N345" s="69"/>
    </row>
    <row r="346" spans="1:14" x14ac:dyDescent="0.2">
      <c r="A346" s="38"/>
      <c r="B346" s="39"/>
      <c r="C346" s="79"/>
      <c r="D346" s="64"/>
      <c r="E346" s="83"/>
      <c r="F346" s="66"/>
      <c r="G346" s="84"/>
      <c r="H346" s="68"/>
      <c r="I346" s="66" t="e">
        <f>VLOOKUP(H346,'DATA INDUK'!$A$5:$C$984,2,FALSE)</f>
        <v>#N/A</v>
      </c>
      <c r="J346" s="66" t="e">
        <f>VLOOKUP(H346,'DATA INDUK'!$A$5:$C$984,3,FALSE)</f>
        <v>#N/A</v>
      </c>
      <c r="K346" s="69"/>
      <c r="L346" s="69"/>
      <c r="M346" s="69"/>
      <c r="N346" s="69"/>
    </row>
    <row r="347" spans="1:14" x14ac:dyDescent="0.2">
      <c r="A347" s="38"/>
      <c r="B347" s="39"/>
      <c r="C347" s="79"/>
      <c r="D347" s="64"/>
      <c r="E347" s="83"/>
      <c r="F347" s="66"/>
      <c r="G347" s="84"/>
      <c r="H347" s="68"/>
      <c r="I347" s="66" t="e">
        <f>VLOOKUP(H347,'DATA INDUK'!$A$5:$C$984,2,FALSE)</f>
        <v>#N/A</v>
      </c>
      <c r="J347" s="66" t="e">
        <f>VLOOKUP(H347,'DATA INDUK'!$A$5:$C$984,3,FALSE)</f>
        <v>#N/A</v>
      </c>
      <c r="K347" s="69"/>
      <c r="L347" s="69"/>
      <c r="M347" s="69"/>
      <c r="N347" s="69"/>
    </row>
    <row r="348" spans="1:14" x14ac:dyDescent="0.2">
      <c r="A348" s="38"/>
      <c r="B348" s="39"/>
      <c r="C348" s="79"/>
      <c r="D348" s="64"/>
      <c r="E348" s="83"/>
      <c r="F348" s="66"/>
      <c r="G348" s="84"/>
      <c r="H348" s="68"/>
      <c r="I348" s="66" t="e">
        <f>VLOOKUP(H348,'DATA INDUK'!$A$5:$C$984,2,FALSE)</f>
        <v>#N/A</v>
      </c>
      <c r="J348" s="66" t="e">
        <f>VLOOKUP(H348,'DATA INDUK'!$A$5:$C$984,3,FALSE)</f>
        <v>#N/A</v>
      </c>
      <c r="K348" s="69"/>
      <c r="L348" s="69"/>
      <c r="M348" s="69"/>
      <c r="N348" s="69"/>
    </row>
    <row r="349" spans="1:14" x14ac:dyDescent="0.2">
      <c r="A349" s="38"/>
      <c r="B349" s="39"/>
      <c r="C349" s="79"/>
      <c r="D349" s="64"/>
      <c r="E349" s="83"/>
      <c r="F349" s="66"/>
      <c r="G349" s="84"/>
      <c r="H349" s="68"/>
      <c r="I349" s="66" t="e">
        <f>VLOOKUP(H349,'DATA INDUK'!$A$5:$C$984,2,FALSE)</f>
        <v>#N/A</v>
      </c>
      <c r="J349" s="66" t="e">
        <f>VLOOKUP(H349,'DATA INDUK'!$A$5:$C$984,3,FALSE)</f>
        <v>#N/A</v>
      </c>
      <c r="K349" s="69"/>
      <c r="L349" s="69"/>
      <c r="M349" s="69"/>
      <c r="N349" s="69"/>
    </row>
    <row r="350" spans="1:14" x14ac:dyDescent="0.2">
      <c r="A350" s="38"/>
      <c r="B350" s="39"/>
      <c r="C350" s="79"/>
      <c r="D350" s="64"/>
      <c r="E350" s="83"/>
      <c r="F350" s="66"/>
      <c r="G350" s="84"/>
      <c r="H350" s="68"/>
      <c r="I350" s="66" t="e">
        <f>VLOOKUP(H350,'DATA INDUK'!$A$5:$C$984,2,FALSE)</f>
        <v>#N/A</v>
      </c>
      <c r="J350" s="66" t="e">
        <f>VLOOKUP(H350,'DATA INDUK'!$A$5:$C$984,3,FALSE)</f>
        <v>#N/A</v>
      </c>
      <c r="K350" s="69"/>
      <c r="L350" s="69"/>
      <c r="M350" s="69"/>
      <c r="N350" s="69"/>
    </row>
    <row r="351" spans="1:14" x14ac:dyDescent="0.2">
      <c r="A351" s="38"/>
      <c r="B351" s="39"/>
      <c r="C351" s="79"/>
      <c r="D351" s="64"/>
      <c r="E351" s="83"/>
      <c r="F351" s="66"/>
      <c r="G351" s="84"/>
      <c r="H351" s="68"/>
      <c r="I351" s="66" t="e">
        <f>VLOOKUP(H351,'DATA INDUK'!$A$5:$C$984,2,FALSE)</f>
        <v>#N/A</v>
      </c>
      <c r="J351" s="66" t="e">
        <f>VLOOKUP(H351,'DATA INDUK'!$A$5:$C$984,3,FALSE)</f>
        <v>#N/A</v>
      </c>
      <c r="K351" s="69"/>
      <c r="L351" s="69"/>
      <c r="M351" s="69"/>
      <c r="N351" s="69"/>
    </row>
    <row r="352" spans="1:14" x14ac:dyDescent="0.2">
      <c r="A352" s="38"/>
      <c r="B352" s="39"/>
      <c r="C352" s="79"/>
      <c r="D352" s="64"/>
      <c r="E352" s="83"/>
      <c r="F352" s="66"/>
      <c r="G352" s="84"/>
      <c r="H352" s="68"/>
      <c r="I352" s="66" t="e">
        <f>VLOOKUP(H352,'DATA INDUK'!$A$5:$C$984,2,FALSE)</f>
        <v>#N/A</v>
      </c>
      <c r="J352" s="66" t="e">
        <f>VLOOKUP(H352,'DATA INDUK'!$A$5:$C$984,3,FALSE)</f>
        <v>#N/A</v>
      </c>
      <c r="K352" s="69"/>
      <c r="L352" s="69"/>
      <c r="M352" s="69"/>
      <c r="N352" s="69"/>
    </row>
    <row r="353" spans="1:14" x14ac:dyDescent="0.2">
      <c r="A353" s="38"/>
      <c r="B353" s="39"/>
      <c r="C353" s="79"/>
      <c r="D353" s="64"/>
      <c r="E353" s="83"/>
      <c r="F353" s="66"/>
      <c r="G353" s="84"/>
      <c r="H353" s="68"/>
      <c r="I353" s="66" t="e">
        <f>VLOOKUP(H353,'DATA INDUK'!$A$5:$C$984,2,FALSE)</f>
        <v>#N/A</v>
      </c>
      <c r="J353" s="66" t="e">
        <f>VLOOKUP(H353,'DATA INDUK'!$A$5:$C$984,3,FALSE)</f>
        <v>#N/A</v>
      </c>
      <c r="K353" s="69"/>
      <c r="L353" s="69"/>
      <c r="M353" s="69"/>
      <c r="N353" s="69"/>
    </row>
    <row r="354" spans="1:14" x14ac:dyDescent="0.2">
      <c r="A354" s="38"/>
      <c r="B354" s="39"/>
      <c r="C354" s="79"/>
      <c r="D354" s="64"/>
      <c r="E354" s="83"/>
      <c r="F354" s="66"/>
      <c r="G354" s="84"/>
      <c r="H354" s="68"/>
      <c r="I354" s="66" t="e">
        <f>VLOOKUP(H354,'DATA INDUK'!$A$5:$C$984,2,FALSE)</f>
        <v>#N/A</v>
      </c>
      <c r="J354" s="66" t="e">
        <f>VLOOKUP(H354,'DATA INDUK'!$A$5:$C$984,3,FALSE)</f>
        <v>#N/A</v>
      </c>
      <c r="K354" s="69"/>
      <c r="L354" s="69"/>
      <c r="M354" s="69"/>
      <c r="N354" s="69"/>
    </row>
    <row r="355" spans="1:14" x14ac:dyDescent="0.2">
      <c r="A355" s="38"/>
      <c r="B355" s="39"/>
      <c r="C355" s="79"/>
      <c r="D355" s="64"/>
      <c r="E355" s="83"/>
      <c r="F355" s="66"/>
      <c r="G355" s="84"/>
      <c r="H355" s="68"/>
      <c r="I355" s="66" t="e">
        <f>VLOOKUP(H355,'DATA INDUK'!$A$5:$C$984,2,FALSE)</f>
        <v>#N/A</v>
      </c>
      <c r="J355" s="66" t="e">
        <f>VLOOKUP(H355,'DATA INDUK'!$A$5:$C$984,3,FALSE)</f>
        <v>#N/A</v>
      </c>
      <c r="K355" s="69"/>
      <c r="L355" s="69"/>
      <c r="M355" s="69"/>
      <c r="N355" s="69"/>
    </row>
    <row r="356" spans="1:14" x14ac:dyDescent="0.2">
      <c r="A356" s="38"/>
      <c r="B356" s="39"/>
      <c r="C356" s="79"/>
      <c r="D356" s="64"/>
      <c r="E356" s="83"/>
      <c r="F356" s="66"/>
      <c r="G356" s="84"/>
      <c r="H356" s="68"/>
      <c r="I356" s="66" t="e">
        <f>VLOOKUP(H356,'DATA INDUK'!$A$5:$C$984,2,FALSE)</f>
        <v>#N/A</v>
      </c>
      <c r="J356" s="66" t="e">
        <f>VLOOKUP(H356,'DATA INDUK'!$A$5:$C$984,3,FALSE)</f>
        <v>#N/A</v>
      </c>
      <c r="K356" s="69"/>
      <c r="L356" s="69"/>
      <c r="M356" s="69"/>
      <c r="N356" s="69"/>
    </row>
    <row r="357" spans="1:14" x14ac:dyDescent="0.2">
      <c r="A357" s="38"/>
      <c r="B357" s="39"/>
      <c r="C357" s="79"/>
      <c r="D357" s="64"/>
      <c r="E357" s="83"/>
      <c r="F357" s="66"/>
      <c r="G357" s="84"/>
      <c r="H357" s="68"/>
      <c r="I357" s="66" t="e">
        <f>VLOOKUP(H357,'DATA INDUK'!$A$5:$C$984,2,FALSE)</f>
        <v>#N/A</v>
      </c>
      <c r="J357" s="66" t="e">
        <f>VLOOKUP(H357,'DATA INDUK'!$A$5:$C$984,3,FALSE)</f>
        <v>#N/A</v>
      </c>
      <c r="K357" s="69"/>
      <c r="L357" s="69"/>
      <c r="M357" s="69"/>
      <c r="N357" s="69"/>
    </row>
    <row r="358" spans="1:14" x14ac:dyDescent="0.2">
      <c r="A358" s="38"/>
      <c r="B358" s="39"/>
      <c r="C358" s="79"/>
      <c r="D358" s="64"/>
      <c r="E358" s="83"/>
      <c r="F358" s="66"/>
      <c r="G358" s="84"/>
      <c r="H358" s="68"/>
      <c r="I358" s="66" t="e">
        <f>VLOOKUP(H358,'DATA INDUK'!$A$5:$C$984,2,FALSE)</f>
        <v>#N/A</v>
      </c>
      <c r="J358" s="66" t="e">
        <f>VLOOKUP(H358,'DATA INDUK'!$A$5:$C$984,3,FALSE)</f>
        <v>#N/A</v>
      </c>
      <c r="K358" s="69"/>
      <c r="L358" s="69"/>
      <c r="M358" s="69"/>
      <c r="N358" s="69"/>
    </row>
    <row r="359" spans="1:14" x14ac:dyDescent="0.2">
      <c r="A359" s="38"/>
      <c r="B359" s="39"/>
      <c r="C359" s="79"/>
      <c r="D359" s="64"/>
      <c r="E359" s="83"/>
      <c r="F359" s="66"/>
      <c r="G359" s="84"/>
      <c r="H359" s="68"/>
      <c r="I359" s="66" t="e">
        <f>VLOOKUP(H359,'DATA INDUK'!$A$5:$C$984,2,FALSE)</f>
        <v>#N/A</v>
      </c>
      <c r="J359" s="66" t="e">
        <f>VLOOKUP(H359,'DATA INDUK'!$A$5:$C$984,3,FALSE)</f>
        <v>#N/A</v>
      </c>
      <c r="K359" s="69"/>
      <c r="L359" s="69"/>
      <c r="M359" s="69"/>
      <c r="N359" s="69"/>
    </row>
    <row r="360" spans="1:14" x14ac:dyDescent="0.2">
      <c r="A360" s="38"/>
      <c r="B360" s="39"/>
      <c r="C360" s="79"/>
      <c r="D360" s="64"/>
      <c r="E360" s="83"/>
      <c r="F360" s="66"/>
      <c r="G360" s="84"/>
      <c r="H360" s="68"/>
      <c r="I360" s="66" t="e">
        <f>VLOOKUP(H360,'DATA INDUK'!$A$5:$C$984,2,FALSE)</f>
        <v>#N/A</v>
      </c>
      <c r="J360" s="66" t="e">
        <f>VLOOKUP(H360,'DATA INDUK'!$A$5:$C$984,3,FALSE)</f>
        <v>#N/A</v>
      </c>
      <c r="K360" s="69"/>
      <c r="L360" s="69"/>
      <c r="M360" s="69"/>
      <c r="N360" s="69"/>
    </row>
    <row r="361" spans="1:14" x14ac:dyDescent="0.2">
      <c r="A361" s="38"/>
      <c r="B361" s="39"/>
      <c r="C361" s="79"/>
      <c r="D361" s="64"/>
      <c r="E361" s="83"/>
      <c r="F361" s="66"/>
      <c r="G361" s="84"/>
      <c r="H361" s="68"/>
      <c r="I361" s="66" t="e">
        <f>VLOOKUP(H361,'DATA INDUK'!$A$5:$C$984,2,FALSE)</f>
        <v>#N/A</v>
      </c>
      <c r="J361" s="66" t="e">
        <f>VLOOKUP(H361,'DATA INDUK'!$A$5:$C$984,3,FALSE)</f>
        <v>#N/A</v>
      </c>
      <c r="K361" s="69"/>
      <c r="L361" s="69"/>
      <c r="M361" s="69"/>
      <c r="N361" s="69"/>
    </row>
    <row r="362" spans="1:14" x14ac:dyDescent="0.2">
      <c r="A362" s="38"/>
      <c r="B362" s="39"/>
      <c r="C362" s="79"/>
      <c r="D362" s="64"/>
      <c r="E362" s="83"/>
      <c r="F362" s="66"/>
      <c r="G362" s="84"/>
      <c r="H362" s="68"/>
      <c r="I362" s="66" t="e">
        <f>VLOOKUP(H362,'DATA INDUK'!$A$5:$C$984,2,FALSE)</f>
        <v>#N/A</v>
      </c>
      <c r="J362" s="66" t="e">
        <f>VLOOKUP(H362,'DATA INDUK'!$A$5:$C$984,3,FALSE)</f>
        <v>#N/A</v>
      </c>
      <c r="K362" s="69"/>
      <c r="L362" s="69"/>
      <c r="M362" s="69"/>
      <c r="N362" s="69"/>
    </row>
    <row r="363" spans="1:14" x14ac:dyDescent="0.2">
      <c r="A363" s="38"/>
      <c r="B363" s="39"/>
      <c r="C363" s="79"/>
      <c r="D363" s="64"/>
      <c r="E363" s="83"/>
      <c r="F363" s="66"/>
      <c r="G363" s="84"/>
      <c r="H363" s="68"/>
      <c r="I363" s="66" t="e">
        <f>VLOOKUP(H363,'DATA INDUK'!$A$5:$C$984,2,FALSE)</f>
        <v>#N/A</v>
      </c>
      <c r="J363" s="66" t="e">
        <f>VLOOKUP(H363,'DATA INDUK'!$A$5:$C$984,3,FALSE)</f>
        <v>#N/A</v>
      </c>
      <c r="K363" s="69"/>
      <c r="L363" s="69"/>
      <c r="M363" s="69"/>
      <c r="N363" s="69"/>
    </row>
    <row r="364" spans="1:14" x14ac:dyDescent="0.2">
      <c r="A364" s="38"/>
      <c r="B364" s="39"/>
      <c r="C364" s="79"/>
      <c r="D364" s="64"/>
      <c r="E364" s="83"/>
      <c r="F364" s="66"/>
      <c r="G364" s="84"/>
      <c r="H364" s="68"/>
      <c r="I364" s="66" t="e">
        <f>VLOOKUP(H364,'DATA INDUK'!$A$5:$C$984,2,FALSE)</f>
        <v>#N/A</v>
      </c>
      <c r="J364" s="66" t="e">
        <f>VLOOKUP(H364,'DATA INDUK'!$A$5:$C$984,3,FALSE)</f>
        <v>#N/A</v>
      </c>
      <c r="K364" s="69"/>
      <c r="L364" s="69"/>
      <c r="M364" s="69"/>
      <c r="N364" s="69"/>
    </row>
    <row r="365" spans="1:14" x14ac:dyDescent="0.2">
      <c r="A365" s="38"/>
      <c r="B365" s="39"/>
      <c r="C365" s="79"/>
      <c r="D365" s="64"/>
      <c r="E365" s="83"/>
      <c r="F365" s="66"/>
      <c r="G365" s="84"/>
      <c r="H365" s="68"/>
      <c r="I365" s="66" t="e">
        <f>VLOOKUP(H365,'DATA INDUK'!$A$5:$C$984,2,FALSE)</f>
        <v>#N/A</v>
      </c>
      <c r="J365" s="66" t="e">
        <f>VLOOKUP(H365,'DATA INDUK'!$A$5:$C$984,3,FALSE)</f>
        <v>#N/A</v>
      </c>
      <c r="K365" s="69"/>
      <c r="L365" s="69"/>
      <c r="M365" s="69"/>
      <c r="N365" s="69"/>
    </row>
    <row r="366" spans="1:14" x14ac:dyDescent="0.2">
      <c r="A366" s="38"/>
      <c r="B366" s="39"/>
      <c r="C366" s="79"/>
      <c r="D366" s="64"/>
      <c r="E366" s="83"/>
      <c r="F366" s="66"/>
      <c r="G366" s="84"/>
      <c r="H366" s="68"/>
      <c r="I366" s="66" t="e">
        <f>VLOOKUP(H366,'DATA INDUK'!$A$5:$C$984,2,FALSE)</f>
        <v>#N/A</v>
      </c>
      <c r="J366" s="66" t="e">
        <f>VLOOKUP(H366,'DATA INDUK'!$A$5:$C$984,3,FALSE)</f>
        <v>#N/A</v>
      </c>
      <c r="K366" s="69"/>
      <c r="L366" s="69"/>
      <c r="M366" s="69"/>
      <c r="N366" s="69"/>
    </row>
    <row r="367" spans="1:14" x14ac:dyDescent="0.2">
      <c r="A367" s="38"/>
      <c r="B367" s="39"/>
      <c r="C367" s="79"/>
      <c r="D367" s="64"/>
      <c r="E367" s="83"/>
      <c r="F367" s="66"/>
      <c r="G367" s="84"/>
      <c r="H367" s="68"/>
      <c r="I367" s="66" t="e">
        <f>VLOOKUP(H367,'DATA INDUK'!$A$5:$C$984,2,FALSE)</f>
        <v>#N/A</v>
      </c>
      <c r="J367" s="66" t="e">
        <f>VLOOKUP(H367,'DATA INDUK'!$A$5:$C$984,3,FALSE)</f>
        <v>#N/A</v>
      </c>
      <c r="K367" s="69"/>
      <c r="L367" s="69"/>
      <c r="M367" s="69"/>
      <c r="N367" s="69"/>
    </row>
    <row r="368" spans="1:14" x14ac:dyDescent="0.2">
      <c r="A368" s="38"/>
      <c r="B368" s="39"/>
      <c r="C368" s="79"/>
      <c r="D368" s="64"/>
      <c r="E368" s="83"/>
      <c r="F368" s="66"/>
      <c r="G368" s="84"/>
      <c r="H368" s="68"/>
      <c r="I368" s="66" t="e">
        <f>VLOOKUP(H368,'DATA INDUK'!$A$5:$C$984,2,FALSE)</f>
        <v>#N/A</v>
      </c>
      <c r="J368" s="66" t="e">
        <f>VLOOKUP(H368,'DATA INDUK'!$A$5:$C$984,3,FALSE)</f>
        <v>#N/A</v>
      </c>
      <c r="K368" s="69"/>
      <c r="L368" s="69"/>
      <c r="M368" s="69"/>
      <c r="N368" s="69"/>
    </row>
    <row r="369" spans="1:14" x14ac:dyDescent="0.2">
      <c r="A369" s="38"/>
      <c r="B369" s="39"/>
      <c r="C369" s="79"/>
      <c r="D369" s="64"/>
      <c r="E369" s="88"/>
      <c r="F369" s="66"/>
      <c r="G369" s="86"/>
      <c r="H369" s="68"/>
      <c r="I369" s="66" t="e">
        <f>VLOOKUP(H369,'DATA INDUK'!$A$5:$C$984,2,FALSE)</f>
        <v>#N/A</v>
      </c>
      <c r="J369" s="66" t="e">
        <f>VLOOKUP(H369,'DATA INDUK'!$A$5:$C$984,3,FALSE)</f>
        <v>#N/A</v>
      </c>
      <c r="K369" s="69"/>
      <c r="L369" s="69"/>
      <c r="M369" s="69"/>
      <c r="N369" s="69"/>
    </row>
    <row r="370" spans="1:14" x14ac:dyDescent="0.2">
      <c r="A370" s="38"/>
      <c r="B370" s="39"/>
      <c r="C370" s="79"/>
      <c r="D370" s="64"/>
      <c r="E370" s="88"/>
      <c r="F370" s="66"/>
      <c r="G370" s="86"/>
      <c r="H370" s="68"/>
      <c r="I370" s="66" t="e">
        <f>VLOOKUP(H370,'DATA INDUK'!$A$5:$C$984,2,FALSE)</f>
        <v>#N/A</v>
      </c>
      <c r="J370" s="66" t="e">
        <f>VLOOKUP(H370,'DATA INDUK'!$A$5:$C$984,3,FALSE)</f>
        <v>#N/A</v>
      </c>
      <c r="K370" s="69"/>
      <c r="L370" s="69"/>
      <c r="M370" s="69"/>
      <c r="N370" s="69"/>
    </row>
    <row r="371" spans="1:14" x14ac:dyDescent="0.2">
      <c r="A371" s="38"/>
      <c r="B371" s="39"/>
      <c r="C371" s="79"/>
      <c r="D371" s="64"/>
      <c r="E371" s="88"/>
      <c r="F371" s="66"/>
      <c r="G371" s="86"/>
      <c r="H371" s="68"/>
      <c r="I371" s="66" t="e">
        <f>VLOOKUP(H371,'DATA INDUK'!$A$5:$C$984,2,FALSE)</f>
        <v>#N/A</v>
      </c>
      <c r="J371" s="66" t="e">
        <f>VLOOKUP(H371,'DATA INDUK'!$A$5:$C$984,3,FALSE)</f>
        <v>#N/A</v>
      </c>
      <c r="K371" s="69"/>
      <c r="L371" s="69"/>
      <c r="M371" s="69"/>
      <c r="N371" s="69"/>
    </row>
    <row r="372" spans="1:14" x14ac:dyDescent="0.2">
      <c r="A372" s="38"/>
      <c r="B372" s="39"/>
      <c r="C372" s="79"/>
      <c r="D372" s="64"/>
      <c r="E372" s="88"/>
      <c r="F372" s="66"/>
      <c r="G372" s="86"/>
      <c r="H372" s="68"/>
      <c r="I372" s="66" t="e">
        <f>VLOOKUP(H372,'DATA INDUK'!$A$5:$C$984,2,FALSE)</f>
        <v>#N/A</v>
      </c>
      <c r="J372" s="66" t="e">
        <f>VLOOKUP(H372,'DATA INDUK'!$A$5:$C$984,3,FALSE)</f>
        <v>#N/A</v>
      </c>
      <c r="K372" s="69"/>
      <c r="L372" s="69"/>
      <c r="M372" s="69"/>
      <c r="N372" s="69"/>
    </row>
    <row r="373" spans="1:14" x14ac:dyDescent="0.2">
      <c r="A373" s="38"/>
      <c r="B373" s="39"/>
      <c r="C373" s="79"/>
      <c r="D373" s="64"/>
      <c r="E373" s="88"/>
      <c r="F373" s="66"/>
      <c r="G373" s="86"/>
      <c r="H373" s="68"/>
      <c r="I373" s="66" t="e">
        <f>VLOOKUP(H373,'DATA INDUK'!$A$5:$C$984,2,FALSE)</f>
        <v>#N/A</v>
      </c>
      <c r="J373" s="66" t="e">
        <f>VLOOKUP(H373,'DATA INDUK'!$A$5:$C$984,3,FALSE)</f>
        <v>#N/A</v>
      </c>
      <c r="K373" s="69"/>
      <c r="L373" s="69"/>
      <c r="M373" s="69"/>
      <c r="N373" s="69"/>
    </row>
    <row r="374" spans="1:14" x14ac:dyDescent="0.2">
      <c r="A374" s="38"/>
      <c r="B374" s="39"/>
      <c r="C374" s="79"/>
      <c r="D374" s="64"/>
      <c r="E374" s="88"/>
      <c r="F374" s="66"/>
      <c r="G374" s="86"/>
      <c r="H374" s="68"/>
      <c r="I374" s="66" t="e">
        <f>VLOOKUP(H374,'DATA INDUK'!$A$5:$C$984,2,FALSE)</f>
        <v>#N/A</v>
      </c>
      <c r="J374" s="66" t="e">
        <f>VLOOKUP(H374,'DATA INDUK'!$A$5:$C$984,3,FALSE)</f>
        <v>#N/A</v>
      </c>
      <c r="K374" s="69"/>
      <c r="L374" s="69"/>
      <c r="M374" s="69"/>
      <c r="N374" s="69"/>
    </row>
    <row r="375" spans="1:14" x14ac:dyDescent="0.2">
      <c r="A375" s="38"/>
      <c r="B375" s="39"/>
      <c r="C375" s="79"/>
      <c r="D375" s="64"/>
      <c r="E375" s="88"/>
      <c r="F375" s="66"/>
      <c r="G375" s="86"/>
      <c r="H375" s="68"/>
      <c r="I375" s="66" t="e">
        <f>VLOOKUP(H375,'DATA INDUK'!$A$5:$C$984,2,FALSE)</f>
        <v>#N/A</v>
      </c>
      <c r="J375" s="66" t="e">
        <f>VLOOKUP(H375,'DATA INDUK'!$A$5:$C$984,3,FALSE)</f>
        <v>#N/A</v>
      </c>
      <c r="K375" s="69"/>
      <c r="L375" s="69"/>
      <c r="M375" s="69"/>
      <c r="N375" s="69"/>
    </row>
    <row r="376" spans="1:14" x14ac:dyDescent="0.2">
      <c r="A376" s="38"/>
      <c r="B376" s="39"/>
      <c r="C376" s="79"/>
      <c r="D376" s="64"/>
      <c r="E376" s="88"/>
      <c r="F376" s="66"/>
      <c r="G376" s="86"/>
      <c r="H376" s="68"/>
      <c r="I376" s="66" t="e">
        <f>VLOOKUP(H376,'DATA INDUK'!$A$5:$C$984,2,FALSE)</f>
        <v>#N/A</v>
      </c>
      <c r="J376" s="66" t="e">
        <f>VLOOKUP(H376,'DATA INDUK'!$A$5:$C$984,3,FALSE)</f>
        <v>#N/A</v>
      </c>
      <c r="K376" s="69"/>
      <c r="L376" s="69"/>
      <c r="M376" s="69"/>
      <c r="N376" s="69"/>
    </row>
    <row r="377" spans="1:14" x14ac:dyDescent="0.2">
      <c r="A377" s="38"/>
      <c r="B377" s="39"/>
      <c r="C377" s="79"/>
      <c r="D377" s="64"/>
      <c r="E377" s="88"/>
      <c r="F377" s="66"/>
      <c r="G377" s="86"/>
      <c r="H377" s="68"/>
      <c r="I377" s="66" t="e">
        <f>VLOOKUP(H377,'DATA INDUK'!$A$5:$C$984,2,FALSE)</f>
        <v>#N/A</v>
      </c>
      <c r="J377" s="66" t="e">
        <f>VLOOKUP(H377,'DATA INDUK'!$A$5:$C$984,3,FALSE)</f>
        <v>#N/A</v>
      </c>
      <c r="K377" s="69"/>
      <c r="L377" s="69"/>
      <c r="M377" s="69"/>
      <c r="N377" s="69"/>
    </row>
    <row r="378" spans="1:14" x14ac:dyDescent="0.2">
      <c r="A378" s="38"/>
      <c r="B378" s="39"/>
      <c r="C378" s="79"/>
      <c r="D378" s="64"/>
      <c r="E378" s="88"/>
      <c r="F378" s="66"/>
      <c r="G378" s="86"/>
      <c r="H378" s="68"/>
      <c r="I378" s="66" t="e">
        <f>VLOOKUP(H378,'DATA INDUK'!$A$5:$C$984,2,FALSE)</f>
        <v>#N/A</v>
      </c>
      <c r="J378" s="66" t="e">
        <f>VLOOKUP(H378,'DATA INDUK'!$A$5:$C$984,3,FALSE)</f>
        <v>#N/A</v>
      </c>
      <c r="K378" s="69"/>
      <c r="L378" s="69"/>
      <c r="M378" s="69"/>
      <c r="N378" s="69"/>
    </row>
    <row r="379" spans="1:14" x14ac:dyDescent="0.2">
      <c r="A379" s="38"/>
      <c r="B379" s="39"/>
      <c r="C379" s="79"/>
      <c r="D379" s="64"/>
      <c r="E379" s="88"/>
      <c r="F379" s="66"/>
      <c r="G379" s="86"/>
      <c r="H379" s="68"/>
      <c r="I379" s="66" t="e">
        <f>VLOOKUP(H379,'DATA INDUK'!$A$5:$C$984,2,FALSE)</f>
        <v>#N/A</v>
      </c>
      <c r="J379" s="66" t="e">
        <f>VLOOKUP(H379,'DATA INDUK'!$A$5:$C$984,3,FALSE)</f>
        <v>#N/A</v>
      </c>
      <c r="K379" s="69"/>
      <c r="L379" s="69"/>
      <c r="M379" s="69"/>
      <c r="N379" s="69"/>
    </row>
    <row r="380" spans="1:14" x14ac:dyDescent="0.2">
      <c r="A380" s="38"/>
      <c r="B380" s="39"/>
      <c r="C380" s="85"/>
      <c r="D380" s="64"/>
      <c r="E380" s="88"/>
      <c r="F380" s="66"/>
      <c r="G380" s="86"/>
      <c r="H380" s="68"/>
      <c r="I380" s="66" t="e">
        <f>VLOOKUP(H380,'DATA INDUK'!$A$5:$C$984,2,FALSE)</f>
        <v>#N/A</v>
      </c>
      <c r="J380" s="66" t="e">
        <f>VLOOKUP(H380,'DATA INDUK'!$A$5:$C$984,3,FALSE)</f>
        <v>#N/A</v>
      </c>
      <c r="K380" s="69"/>
      <c r="L380" s="69"/>
      <c r="M380" s="69"/>
      <c r="N380" s="69"/>
    </row>
    <row r="381" spans="1:14" x14ac:dyDescent="0.2">
      <c r="A381" s="38"/>
      <c r="B381" s="39"/>
      <c r="C381" s="79"/>
      <c r="D381" s="64"/>
      <c r="E381" s="88"/>
      <c r="F381" s="66"/>
      <c r="G381" s="86"/>
      <c r="H381" s="68"/>
      <c r="I381" s="66" t="e">
        <f>VLOOKUP(H381,'DATA INDUK'!$A$5:$C$984,2,FALSE)</f>
        <v>#N/A</v>
      </c>
      <c r="J381" s="66" t="e">
        <f>VLOOKUP(H381,'DATA INDUK'!$A$5:$C$984,3,FALSE)</f>
        <v>#N/A</v>
      </c>
      <c r="K381" s="69"/>
      <c r="L381" s="69"/>
      <c r="M381" s="69"/>
      <c r="N381" s="69"/>
    </row>
    <row r="382" spans="1:14" x14ac:dyDescent="0.2">
      <c r="A382" s="38"/>
      <c r="B382" s="39"/>
      <c r="C382" s="79"/>
      <c r="D382" s="64"/>
      <c r="E382" s="88"/>
      <c r="F382" s="66"/>
      <c r="G382" s="86"/>
      <c r="H382" s="68"/>
      <c r="I382" s="66" t="e">
        <f>VLOOKUP(H382,'DATA INDUK'!$A$5:$C$984,2,FALSE)</f>
        <v>#N/A</v>
      </c>
      <c r="J382" s="66" t="e">
        <f>VLOOKUP(H382,'DATA INDUK'!$A$5:$C$984,3,FALSE)</f>
        <v>#N/A</v>
      </c>
      <c r="K382" s="69"/>
      <c r="L382" s="69"/>
      <c r="M382" s="69"/>
      <c r="N382" s="69"/>
    </row>
    <row r="383" spans="1:14" x14ac:dyDescent="0.2">
      <c r="A383" s="38"/>
      <c r="B383" s="39"/>
      <c r="C383" s="79"/>
      <c r="D383" s="64"/>
      <c r="E383" s="88"/>
      <c r="F383" s="66"/>
      <c r="G383" s="86"/>
      <c r="H383" s="68"/>
      <c r="I383" s="66" t="e">
        <f>VLOOKUP(H383,'DATA INDUK'!$A$5:$C$984,2,FALSE)</f>
        <v>#N/A</v>
      </c>
      <c r="J383" s="66" t="e">
        <f>VLOOKUP(H383,'DATA INDUK'!$A$5:$C$984,3,FALSE)</f>
        <v>#N/A</v>
      </c>
      <c r="K383" s="69"/>
      <c r="L383" s="69"/>
      <c r="M383" s="69"/>
      <c r="N383" s="69"/>
    </row>
    <row r="384" spans="1:14" x14ac:dyDescent="0.2">
      <c r="A384" s="38"/>
      <c r="B384" s="39"/>
      <c r="C384" s="79"/>
      <c r="D384" s="64"/>
      <c r="E384" s="88"/>
      <c r="F384" s="66"/>
      <c r="G384" s="86"/>
      <c r="H384" s="68"/>
      <c r="I384" s="66" t="e">
        <f>VLOOKUP(H384,'DATA INDUK'!$A$5:$C$984,2,FALSE)</f>
        <v>#N/A</v>
      </c>
      <c r="J384" s="66" t="e">
        <f>VLOOKUP(H384,'DATA INDUK'!$A$5:$C$984,3,FALSE)</f>
        <v>#N/A</v>
      </c>
      <c r="K384" s="69"/>
      <c r="L384" s="69"/>
      <c r="M384" s="69"/>
      <c r="N384" s="69"/>
    </row>
    <row r="385" spans="1:14" x14ac:dyDescent="0.2">
      <c r="A385" s="38"/>
      <c r="B385" s="39"/>
      <c r="C385" s="85"/>
      <c r="D385" s="64"/>
      <c r="E385" s="88"/>
      <c r="F385" s="66"/>
      <c r="G385" s="86"/>
      <c r="H385" s="68"/>
      <c r="I385" s="66" t="e">
        <f>VLOOKUP(H385,'DATA INDUK'!$A$5:$C$984,2,FALSE)</f>
        <v>#N/A</v>
      </c>
      <c r="J385" s="66" t="e">
        <f>VLOOKUP(H385,'DATA INDUK'!$A$5:$C$984,3,FALSE)</f>
        <v>#N/A</v>
      </c>
      <c r="K385" s="69"/>
      <c r="L385" s="69"/>
      <c r="M385" s="69"/>
      <c r="N385" s="69"/>
    </row>
    <row r="386" spans="1:14" x14ac:dyDescent="0.2">
      <c r="A386" s="38"/>
      <c r="B386" s="39"/>
      <c r="C386" s="79"/>
      <c r="D386" s="64"/>
      <c r="E386" s="88"/>
      <c r="F386" s="66"/>
      <c r="G386" s="86"/>
      <c r="H386" s="68"/>
      <c r="I386" s="66" t="e">
        <f>VLOOKUP(H386,'DATA INDUK'!$A$5:$C$984,2,FALSE)</f>
        <v>#N/A</v>
      </c>
      <c r="J386" s="66" t="e">
        <f>VLOOKUP(H386,'DATA INDUK'!$A$5:$C$984,3,FALSE)</f>
        <v>#N/A</v>
      </c>
      <c r="K386" s="69"/>
      <c r="L386" s="69"/>
      <c r="M386" s="69"/>
      <c r="N386" s="69"/>
    </row>
    <row r="387" spans="1:14" x14ac:dyDescent="0.2">
      <c r="A387" s="38"/>
      <c r="B387" s="39"/>
      <c r="C387" s="79"/>
      <c r="D387" s="64"/>
      <c r="E387" s="88"/>
      <c r="F387" s="66"/>
      <c r="G387" s="86"/>
      <c r="H387" s="68"/>
      <c r="I387" s="66" t="e">
        <f>VLOOKUP(H387,'DATA INDUK'!$A$5:$C$984,2,FALSE)</f>
        <v>#N/A</v>
      </c>
      <c r="J387" s="66" t="e">
        <f>VLOOKUP(H387,'DATA INDUK'!$A$5:$C$984,3,FALSE)</f>
        <v>#N/A</v>
      </c>
      <c r="K387" s="69"/>
      <c r="L387" s="69"/>
      <c r="M387" s="69"/>
      <c r="N387" s="69"/>
    </row>
    <row r="388" spans="1:14" x14ac:dyDescent="0.2">
      <c r="A388" s="38"/>
      <c r="B388" s="39"/>
      <c r="C388" s="79"/>
      <c r="D388" s="64"/>
      <c r="E388" s="88"/>
      <c r="F388" s="66"/>
      <c r="G388" s="86"/>
      <c r="H388" s="68"/>
      <c r="I388" s="66" t="e">
        <f>VLOOKUP(H388,'DATA INDUK'!$A$5:$C$984,2,FALSE)</f>
        <v>#N/A</v>
      </c>
      <c r="J388" s="66" t="e">
        <f>VLOOKUP(H388,'DATA INDUK'!$A$5:$C$984,3,FALSE)</f>
        <v>#N/A</v>
      </c>
      <c r="K388" s="69"/>
      <c r="L388" s="69"/>
      <c r="M388" s="69"/>
      <c r="N388" s="69"/>
    </row>
    <row r="389" spans="1:14" x14ac:dyDescent="0.2">
      <c r="A389" s="38"/>
      <c r="B389" s="39"/>
      <c r="C389" s="79"/>
      <c r="D389" s="64"/>
      <c r="E389" s="88"/>
      <c r="F389" s="66"/>
      <c r="G389" s="86"/>
      <c r="H389" s="68"/>
      <c r="I389" s="66" t="e">
        <f>VLOOKUP(H389,'DATA INDUK'!$A$5:$C$984,2,FALSE)</f>
        <v>#N/A</v>
      </c>
      <c r="J389" s="66" t="e">
        <f>VLOOKUP(H389,'DATA INDUK'!$A$5:$C$984,3,FALSE)</f>
        <v>#N/A</v>
      </c>
      <c r="K389" s="69"/>
      <c r="L389" s="69"/>
      <c r="M389" s="69"/>
      <c r="N389" s="69"/>
    </row>
    <row r="390" spans="1:14" x14ac:dyDescent="0.2">
      <c r="A390" s="38"/>
      <c r="B390" s="39"/>
      <c r="C390" s="79"/>
      <c r="D390" s="64"/>
      <c r="E390" s="88"/>
      <c r="F390" s="66"/>
      <c r="G390" s="86"/>
      <c r="H390" s="68"/>
      <c r="I390" s="66" t="e">
        <f>VLOOKUP(H390,'DATA INDUK'!$A$5:$C$984,2,FALSE)</f>
        <v>#N/A</v>
      </c>
      <c r="J390" s="66" t="e">
        <f>VLOOKUP(H390,'DATA INDUK'!$A$5:$C$984,3,FALSE)</f>
        <v>#N/A</v>
      </c>
      <c r="K390" s="69"/>
      <c r="L390" s="69"/>
      <c r="M390" s="69"/>
      <c r="N390" s="69"/>
    </row>
    <row r="391" spans="1:14" x14ac:dyDescent="0.2">
      <c r="A391" s="38"/>
      <c r="B391" s="39"/>
      <c r="C391" s="79"/>
      <c r="D391" s="64"/>
      <c r="E391" s="88"/>
      <c r="F391" s="66"/>
      <c r="G391" s="86"/>
      <c r="H391" s="68"/>
      <c r="I391" s="66" t="e">
        <f>VLOOKUP(H391,'DATA INDUK'!$A$5:$C$984,2,FALSE)</f>
        <v>#N/A</v>
      </c>
      <c r="J391" s="66" t="e">
        <f>VLOOKUP(H391,'DATA INDUK'!$A$5:$C$984,3,FALSE)</f>
        <v>#N/A</v>
      </c>
      <c r="K391" s="69"/>
      <c r="L391" s="69"/>
      <c r="M391" s="69"/>
      <c r="N391" s="69"/>
    </row>
    <row r="392" spans="1:14" x14ac:dyDescent="0.2">
      <c r="A392" s="38"/>
      <c r="B392" s="39"/>
      <c r="C392" s="79"/>
      <c r="D392" s="64"/>
      <c r="E392" s="88"/>
      <c r="F392" s="66"/>
      <c r="G392" s="86"/>
      <c r="H392" s="68"/>
      <c r="I392" s="66" t="e">
        <f>VLOOKUP(H392,'DATA INDUK'!$A$5:$C$984,2,FALSE)</f>
        <v>#N/A</v>
      </c>
      <c r="J392" s="66" t="e">
        <f>VLOOKUP(H392,'DATA INDUK'!$A$5:$C$984,3,FALSE)</f>
        <v>#N/A</v>
      </c>
      <c r="K392" s="69"/>
      <c r="L392" s="69"/>
      <c r="M392" s="69"/>
      <c r="N392" s="69"/>
    </row>
    <row r="393" spans="1:14" x14ac:dyDescent="0.2">
      <c r="A393" s="38"/>
      <c r="B393" s="39"/>
      <c r="C393" s="79"/>
      <c r="D393" s="64"/>
      <c r="E393" s="88"/>
      <c r="F393" s="66"/>
      <c r="G393" s="86"/>
      <c r="H393" s="68"/>
      <c r="I393" s="66" t="e">
        <f>VLOOKUP(H393,'DATA INDUK'!$A$5:$C$984,2,FALSE)</f>
        <v>#N/A</v>
      </c>
      <c r="J393" s="66" t="e">
        <f>VLOOKUP(H393,'DATA INDUK'!$A$5:$C$984,3,FALSE)</f>
        <v>#N/A</v>
      </c>
      <c r="K393" s="69"/>
      <c r="L393" s="69"/>
      <c r="M393" s="69"/>
      <c r="N393" s="69"/>
    </row>
    <row r="394" spans="1:14" x14ac:dyDescent="0.2">
      <c r="A394" s="38"/>
      <c r="B394" s="39"/>
      <c r="C394" s="79"/>
      <c r="D394" s="64"/>
      <c r="E394" s="88"/>
      <c r="F394" s="66"/>
      <c r="G394" s="86"/>
      <c r="H394" s="68"/>
      <c r="I394" s="66" t="e">
        <f>VLOOKUP(H394,'DATA INDUK'!$A$5:$C$984,2,FALSE)</f>
        <v>#N/A</v>
      </c>
      <c r="J394" s="66" t="e">
        <f>VLOOKUP(H394,'DATA INDUK'!$A$5:$C$984,3,FALSE)</f>
        <v>#N/A</v>
      </c>
      <c r="K394" s="69"/>
      <c r="L394" s="69"/>
      <c r="M394" s="69"/>
      <c r="N394" s="69"/>
    </row>
    <row r="395" spans="1:14" x14ac:dyDescent="0.2">
      <c r="A395" s="38"/>
      <c r="B395" s="39"/>
      <c r="C395" s="85"/>
      <c r="D395" s="64"/>
      <c r="E395" s="88"/>
      <c r="F395" s="66"/>
      <c r="G395" s="86"/>
      <c r="H395" s="68"/>
      <c r="I395" s="66" t="e">
        <f>VLOOKUP(H395,'DATA INDUK'!$A$5:$C$984,2,FALSE)</f>
        <v>#N/A</v>
      </c>
      <c r="J395" s="66" t="e">
        <f>VLOOKUP(H395,'DATA INDUK'!$A$5:$C$984,3,FALSE)</f>
        <v>#N/A</v>
      </c>
      <c r="K395" s="69"/>
      <c r="L395" s="69"/>
      <c r="M395" s="69"/>
      <c r="N395" s="69"/>
    </row>
    <row r="396" spans="1:14" x14ac:dyDescent="0.2">
      <c r="A396" s="38"/>
      <c r="B396" s="39"/>
      <c r="C396" s="79"/>
      <c r="D396" s="64"/>
      <c r="E396" s="88"/>
      <c r="F396" s="66"/>
      <c r="G396" s="86"/>
      <c r="H396" s="68"/>
      <c r="I396" s="66" t="e">
        <f>VLOOKUP(H396,'DATA INDUK'!$A$5:$C$984,2,FALSE)</f>
        <v>#N/A</v>
      </c>
      <c r="J396" s="66" t="e">
        <f>VLOOKUP(H396,'DATA INDUK'!$A$5:$C$984,3,FALSE)</f>
        <v>#N/A</v>
      </c>
      <c r="K396" s="69"/>
      <c r="L396" s="69"/>
      <c r="M396" s="69"/>
      <c r="N396" s="69"/>
    </row>
    <row r="397" spans="1:14" x14ac:dyDescent="0.2">
      <c r="A397" s="38"/>
      <c r="B397" s="39"/>
      <c r="C397" s="85"/>
      <c r="D397" s="64"/>
      <c r="E397" s="88"/>
      <c r="F397" s="66"/>
      <c r="G397" s="86"/>
      <c r="H397" s="68"/>
      <c r="I397" s="66" t="e">
        <f>VLOOKUP(H397,'DATA INDUK'!$A$5:$C$984,2,FALSE)</f>
        <v>#N/A</v>
      </c>
      <c r="J397" s="66" t="e">
        <f>VLOOKUP(H397,'DATA INDUK'!$A$5:$C$984,3,FALSE)</f>
        <v>#N/A</v>
      </c>
      <c r="K397" s="69"/>
      <c r="L397" s="69"/>
      <c r="M397" s="69"/>
      <c r="N397" s="69"/>
    </row>
    <row r="398" spans="1:14" x14ac:dyDescent="0.2">
      <c r="A398" s="38"/>
      <c r="B398" s="39"/>
      <c r="C398" s="85"/>
      <c r="D398" s="64"/>
      <c r="E398" s="88"/>
      <c r="F398" s="66"/>
      <c r="G398" s="86"/>
      <c r="H398" s="68"/>
      <c r="I398" s="66" t="e">
        <f>VLOOKUP(H398,'DATA INDUK'!$A$5:$C$984,2,FALSE)</f>
        <v>#N/A</v>
      </c>
      <c r="J398" s="66" t="e">
        <f>VLOOKUP(H398,'DATA INDUK'!$A$5:$C$984,3,FALSE)</f>
        <v>#N/A</v>
      </c>
      <c r="K398" s="69"/>
      <c r="L398" s="69"/>
      <c r="M398" s="69"/>
      <c r="N398" s="69"/>
    </row>
    <row r="399" spans="1:14" x14ac:dyDescent="0.2">
      <c r="A399" s="38"/>
      <c r="B399" s="39"/>
      <c r="C399" s="85"/>
      <c r="D399" s="64"/>
      <c r="E399" s="88"/>
      <c r="F399" s="66"/>
      <c r="G399" s="81"/>
      <c r="H399" s="68"/>
      <c r="I399" s="66" t="e">
        <f>VLOOKUP(H399,'DATA INDUK'!$A$5:$C$984,2,FALSE)</f>
        <v>#N/A</v>
      </c>
      <c r="J399" s="66" t="e">
        <f>VLOOKUP(H399,'DATA INDUK'!$A$5:$C$984,3,FALSE)</f>
        <v>#N/A</v>
      </c>
      <c r="K399" s="69"/>
      <c r="L399" s="69"/>
      <c r="M399" s="69"/>
      <c r="N399" s="69"/>
    </row>
    <row r="400" spans="1:14" x14ac:dyDescent="0.2">
      <c r="A400" s="38"/>
      <c r="B400" s="39"/>
      <c r="C400" s="85"/>
      <c r="D400" s="64"/>
      <c r="E400" s="88"/>
      <c r="F400" s="66"/>
      <c r="G400" s="81"/>
      <c r="H400" s="68"/>
      <c r="I400" s="66" t="e">
        <f>VLOOKUP(H400,'DATA INDUK'!$A$5:$C$984,2,FALSE)</f>
        <v>#N/A</v>
      </c>
      <c r="J400" s="66" t="e">
        <f>VLOOKUP(H400,'DATA INDUK'!$A$5:$C$984,3,FALSE)</f>
        <v>#N/A</v>
      </c>
      <c r="K400" s="69"/>
      <c r="L400" s="69"/>
      <c r="M400" s="69"/>
      <c r="N400" s="69"/>
    </row>
    <row r="401" spans="1:14" x14ac:dyDescent="0.2">
      <c r="A401" s="38"/>
      <c r="B401" s="39"/>
      <c r="C401" s="85"/>
      <c r="D401" s="64"/>
      <c r="E401" s="88"/>
      <c r="F401" s="66"/>
      <c r="G401" s="81"/>
      <c r="H401" s="68"/>
      <c r="I401" s="66" t="e">
        <f>VLOOKUP(H401,'DATA INDUK'!$A$5:$C$984,2,FALSE)</f>
        <v>#N/A</v>
      </c>
      <c r="J401" s="66" t="e">
        <f>VLOOKUP(H401,'DATA INDUK'!$A$5:$C$984,3,FALSE)</f>
        <v>#N/A</v>
      </c>
      <c r="K401" s="69"/>
      <c r="L401" s="69"/>
      <c r="M401" s="69"/>
      <c r="N401" s="69"/>
    </row>
    <row r="402" spans="1:14" x14ac:dyDescent="0.2">
      <c r="A402" s="38"/>
      <c r="B402" s="39"/>
      <c r="C402" s="85"/>
      <c r="D402" s="64"/>
      <c r="E402" s="88"/>
      <c r="F402" s="66"/>
      <c r="G402" s="81"/>
      <c r="H402" s="68"/>
      <c r="I402" s="66" t="e">
        <f>VLOOKUP(H402,'DATA INDUK'!$A$5:$C$984,2,FALSE)</f>
        <v>#N/A</v>
      </c>
      <c r="J402" s="66" t="e">
        <f>VLOOKUP(H402,'DATA INDUK'!$A$5:$C$984,3,FALSE)</f>
        <v>#N/A</v>
      </c>
      <c r="K402" s="69"/>
      <c r="L402" s="69"/>
      <c r="M402" s="69"/>
      <c r="N402" s="69"/>
    </row>
    <row r="403" spans="1:14" x14ac:dyDescent="0.2">
      <c r="A403" s="38"/>
      <c r="B403" s="39"/>
      <c r="C403" s="85"/>
      <c r="D403" s="64"/>
      <c r="E403" s="88"/>
      <c r="F403" s="66"/>
      <c r="G403" s="81"/>
      <c r="H403" s="68"/>
      <c r="I403" s="66" t="e">
        <f>VLOOKUP(H403,'DATA INDUK'!$A$5:$C$984,2,FALSE)</f>
        <v>#N/A</v>
      </c>
      <c r="J403" s="66" t="e">
        <f>VLOOKUP(H403,'DATA INDUK'!$A$5:$C$984,3,FALSE)</f>
        <v>#N/A</v>
      </c>
      <c r="K403" s="69"/>
      <c r="L403" s="69"/>
      <c r="M403" s="69"/>
      <c r="N403" s="69"/>
    </row>
    <row r="404" spans="1:14" x14ac:dyDescent="0.2">
      <c r="A404" s="38"/>
      <c r="B404" s="39"/>
      <c r="C404" s="79"/>
      <c r="D404" s="64"/>
      <c r="E404" s="88"/>
      <c r="F404" s="66"/>
      <c r="G404" s="81"/>
      <c r="H404" s="68"/>
      <c r="I404" s="66" t="e">
        <f>VLOOKUP(H404,'DATA INDUK'!$A$5:$C$984,2,FALSE)</f>
        <v>#N/A</v>
      </c>
      <c r="J404" s="66" t="e">
        <f>VLOOKUP(H404,'DATA INDUK'!$A$5:$C$984,3,FALSE)</f>
        <v>#N/A</v>
      </c>
      <c r="K404" s="69"/>
      <c r="L404" s="69"/>
      <c r="M404" s="69"/>
      <c r="N404" s="69"/>
    </row>
    <row r="405" spans="1:14" x14ac:dyDescent="0.2">
      <c r="A405" s="38"/>
      <c r="B405" s="39"/>
      <c r="C405" s="79"/>
      <c r="D405" s="64"/>
      <c r="E405" s="87"/>
      <c r="F405" s="66"/>
      <c r="G405" s="81"/>
      <c r="H405" s="68"/>
      <c r="I405" s="66" t="e">
        <f>VLOOKUP(H405,'DATA INDUK'!$A$5:$C$984,2,FALSE)</f>
        <v>#N/A</v>
      </c>
      <c r="J405" s="66" t="e">
        <f>VLOOKUP(H405,'DATA INDUK'!$A$5:$C$984,3,FALSE)</f>
        <v>#N/A</v>
      </c>
      <c r="K405" s="69"/>
      <c r="L405" s="69"/>
      <c r="M405" s="69"/>
      <c r="N405" s="69"/>
    </row>
    <row r="406" spans="1:14" x14ac:dyDescent="0.2">
      <c r="A406" s="38"/>
      <c r="B406" s="39"/>
      <c r="C406" s="79"/>
      <c r="D406" s="64"/>
      <c r="E406" s="87"/>
      <c r="F406" s="66"/>
      <c r="G406" s="81"/>
      <c r="H406" s="68"/>
      <c r="I406" s="66" t="e">
        <f>VLOOKUP(H406,'DATA INDUK'!$A$5:$C$984,2,FALSE)</f>
        <v>#N/A</v>
      </c>
      <c r="J406" s="66" t="e">
        <f>VLOOKUP(H406,'DATA INDUK'!$A$5:$C$984,3,FALSE)</f>
        <v>#N/A</v>
      </c>
      <c r="K406" s="69"/>
      <c r="L406" s="69"/>
      <c r="M406" s="69"/>
      <c r="N406" s="69"/>
    </row>
    <row r="407" spans="1:14" x14ac:dyDescent="0.2">
      <c r="A407" s="38"/>
      <c r="B407" s="39"/>
      <c r="C407" s="79"/>
      <c r="D407" s="64"/>
      <c r="E407" s="87"/>
      <c r="F407" s="66"/>
      <c r="G407" s="86"/>
      <c r="H407" s="68"/>
      <c r="I407" s="66" t="e">
        <f>VLOOKUP(H407,'DATA INDUK'!$A$5:$C$984,2,FALSE)</f>
        <v>#N/A</v>
      </c>
      <c r="J407" s="66" t="e">
        <f>VLOOKUP(H407,'DATA INDUK'!$A$5:$C$984,3,FALSE)</f>
        <v>#N/A</v>
      </c>
      <c r="K407" s="69"/>
      <c r="L407" s="69"/>
      <c r="M407" s="69"/>
      <c r="N407" s="69"/>
    </row>
    <row r="408" spans="1:14" x14ac:dyDescent="0.2">
      <c r="A408" s="38"/>
      <c r="B408" s="39"/>
      <c r="C408" s="79"/>
      <c r="D408" s="64"/>
      <c r="E408" s="88"/>
      <c r="F408" s="66"/>
      <c r="G408" s="82"/>
      <c r="H408" s="68"/>
      <c r="I408" s="66" t="e">
        <f>VLOOKUP(H408,'DATA INDUK'!$A$5:$C$984,2,FALSE)</f>
        <v>#N/A</v>
      </c>
      <c r="J408" s="66" t="e">
        <f>VLOOKUP(H408,'DATA INDUK'!$A$5:$C$984,3,FALSE)</f>
        <v>#N/A</v>
      </c>
      <c r="K408" s="69"/>
      <c r="L408" s="69"/>
      <c r="M408" s="69"/>
      <c r="N408" s="69"/>
    </row>
    <row r="409" spans="1:14" x14ac:dyDescent="0.2">
      <c r="A409" s="38"/>
      <c r="B409" s="39"/>
      <c r="C409" s="79"/>
      <c r="D409" s="64"/>
      <c r="E409" s="88"/>
      <c r="F409" s="66"/>
      <c r="G409" s="84"/>
      <c r="H409" s="68"/>
      <c r="I409" s="66" t="e">
        <f>VLOOKUP(H409,'DATA INDUK'!$A$5:$C$984,2,FALSE)</f>
        <v>#N/A</v>
      </c>
      <c r="J409" s="66" t="e">
        <f>VLOOKUP(H409,'DATA INDUK'!$A$5:$C$984,3,FALSE)</f>
        <v>#N/A</v>
      </c>
      <c r="K409" s="69"/>
      <c r="L409" s="69"/>
      <c r="M409" s="69"/>
      <c r="N409" s="69"/>
    </row>
    <row r="410" spans="1:14" x14ac:dyDescent="0.2">
      <c r="A410" s="38"/>
      <c r="B410" s="39"/>
      <c r="C410" s="79"/>
      <c r="D410" s="64"/>
      <c r="E410" s="88"/>
      <c r="F410" s="66"/>
      <c r="G410" s="82"/>
      <c r="H410" s="68"/>
      <c r="I410" s="66" t="e">
        <f>VLOOKUP(H410,'DATA INDUK'!$A$5:$C$984,2,FALSE)</f>
        <v>#N/A</v>
      </c>
      <c r="J410" s="66" t="e">
        <f>VLOOKUP(H410,'DATA INDUK'!$A$5:$C$984,3,FALSE)</f>
        <v>#N/A</v>
      </c>
      <c r="K410" s="69"/>
      <c r="L410" s="69"/>
      <c r="M410" s="69"/>
      <c r="N410" s="69"/>
    </row>
    <row r="411" spans="1:14" x14ac:dyDescent="0.2">
      <c r="A411" s="38"/>
      <c r="B411" s="39"/>
      <c r="C411" s="79"/>
      <c r="D411" s="64"/>
      <c r="E411" s="88"/>
      <c r="F411" s="66"/>
      <c r="G411" s="84"/>
      <c r="H411" s="68"/>
      <c r="I411" s="66" t="e">
        <f>VLOOKUP(H411,'DATA INDUK'!$A$5:$C$984,2,FALSE)</f>
        <v>#N/A</v>
      </c>
      <c r="J411" s="66" t="e">
        <f>VLOOKUP(H411,'DATA INDUK'!$A$5:$C$984,3,FALSE)</f>
        <v>#N/A</v>
      </c>
      <c r="K411" s="69"/>
      <c r="L411" s="69"/>
      <c r="M411" s="69"/>
      <c r="N411" s="69"/>
    </row>
    <row r="412" spans="1:14" x14ac:dyDescent="0.2">
      <c r="A412" s="38"/>
      <c r="B412" s="39"/>
      <c r="C412" s="79"/>
      <c r="D412" s="64"/>
      <c r="E412" s="88"/>
      <c r="F412" s="66"/>
      <c r="G412" s="84"/>
      <c r="H412" s="68"/>
      <c r="I412" s="66" t="e">
        <f>VLOOKUP(H412,'DATA INDUK'!$A$5:$C$984,2,FALSE)</f>
        <v>#N/A</v>
      </c>
      <c r="J412" s="66" t="e">
        <f>VLOOKUP(H412,'DATA INDUK'!$A$5:$C$984,3,FALSE)</f>
        <v>#N/A</v>
      </c>
      <c r="K412" s="69"/>
      <c r="L412" s="69"/>
      <c r="M412" s="69"/>
      <c r="N412" s="69"/>
    </row>
    <row r="413" spans="1:14" x14ac:dyDescent="0.2">
      <c r="A413" s="38"/>
      <c r="B413" s="39"/>
      <c r="C413" s="79"/>
      <c r="D413" s="64"/>
      <c r="E413" s="88"/>
      <c r="F413" s="66"/>
      <c r="G413" s="82"/>
      <c r="H413" s="68"/>
      <c r="I413" s="66" t="e">
        <f>VLOOKUP(H413,'DATA INDUK'!$A$5:$C$984,2,FALSE)</f>
        <v>#N/A</v>
      </c>
      <c r="J413" s="66" t="e">
        <f>VLOOKUP(H413,'DATA INDUK'!$A$5:$C$984,3,FALSE)</f>
        <v>#N/A</v>
      </c>
      <c r="K413" s="69"/>
      <c r="L413" s="69"/>
      <c r="M413" s="69"/>
      <c r="N413" s="69"/>
    </row>
    <row r="414" spans="1:14" x14ac:dyDescent="0.2">
      <c r="A414" s="38"/>
      <c r="B414" s="39"/>
      <c r="C414" s="79"/>
      <c r="D414" s="64"/>
      <c r="E414" s="88"/>
      <c r="F414" s="66"/>
      <c r="G414" s="82"/>
      <c r="H414" s="68"/>
      <c r="I414" s="66" t="e">
        <f>VLOOKUP(H414,'DATA INDUK'!$A$5:$C$984,2,FALSE)</f>
        <v>#N/A</v>
      </c>
      <c r="J414" s="66" t="e">
        <f>VLOOKUP(H414,'DATA INDUK'!$A$5:$C$984,3,FALSE)</f>
        <v>#N/A</v>
      </c>
      <c r="K414" s="69"/>
      <c r="L414" s="69"/>
      <c r="M414" s="69"/>
      <c r="N414" s="69"/>
    </row>
    <row r="415" spans="1:14" x14ac:dyDescent="0.2">
      <c r="A415" s="38"/>
      <c r="B415" s="39"/>
      <c r="C415" s="79"/>
      <c r="D415" s="64"/>
      <c r="E415" s="88"/>
      <c r="F415" s="66"/>
      <c r="G415" s="82"/>
      <c r="H415" s="68"/>
      <c r="I415" s="66" t="e">
        <f>VLOOKUP(H415,'DATA INDUK'!$A$5:$C$984,2,FALSE)</f>
        <v>#N/A</v>
      </c>
      <c r="J415" s="66" t="e">
        <f>VLOOKUP(H415,'DATA INDUK'!$A$5:$C$984,3,FALSE)</f>
        <v>#N/A</v>
      </c>
      <c r="K415" s="69"/>
      <c r="L415" s="69"/>
      <c r="M415" s="69"/>
      <c r="N415" s="69"/>
    </row>
    <row r="416" spans="1:14" x14ac:dyDescent="0.2">
      <c r="A416" s="38"/>
      <c r="B416" s="39"/>
      <c r="C416" s="79"/>
      <c r="D416" s="64"/>
      <c r="E416" s="88"/>
      <c r="F416" s="66"/>
      <c r="G416" s="82"/>
      <c r="H416" s="68"/>
      <c r="I416" s="66" t="e">
        <f>VLOOKUP(H416,'DATA INDUK'!$A$5:$C$984,2,FALSE)</f>
        <v>#N/A</v>
      </c>
      <c r="J416" s="66" t="e">
        <f>VLOOKUP(H416,'DATA INDUK'!$A$5:$C$984,3,FALSE)</f>
        <v>#N/A</v>
      </c>
      <c r="K416" s="69"/>
      <c r="L416" s="69"/>
      <c r="M416" s="69"/>
      <c r="N416" s="69"/>
    </row>
    <row r="417" spans="1:14" x14ac:dyDescent="0.2">
      <c r="A417" s="38"/>
      <c r="B417" s="39"/>
      <c r="C417" s="79"/>
      <c r="D417" s="64"/>
      <c r="E417" s="88"/>
      <c r="F417" s="66"/>
      <c r="G417" s="82"/>
      <c r="H417" s="68"/>
      <c r="I417" s="66" t="e">
        <f>VLOOKUP(H417,'DATA INDUK'!$A$5:$C$984,2,FALSE)</f>
        <v>#N/A</v>
      </c>
      <c r="J417" s="66" t="e">
        <f>VLOOKUP(H417,'DATA INDUK'!$A$5:$C$984,3,FALSE)</f>
        <v>#N/A</v>
      </c>
      <c r="K417" s="69"/>
      <c r="L417" s="69"/>
      <c r="M417" s="69"/>
      <c r="N417" s="69"/>
    </row>
    <row r="418" spans="1:14" x14ac:dyDescent="0.2">
      <c r="A418" s="38"/>
      <c r="B418" s="39"/>
      <c r="C418" s="79"/>
      <c r="D418" s="64"/>
      <c r="E418" s="88"/>
      <c r="F418" s="66"/>
      <c r="G418" s="82"/>
      <c r="H418" s="68"/>
      <c r="I418" s="66" t="e">
        <f>VLOOKUP(H418,'DATA INDUK'!$A$5:$C$984,2,FALSE)</f>
        <v>#N/A</v>
      </c>
      <c r="J418" s="66" t="e">
        <f>VLOOKUP(H418,'DATA INDUK'!$A$5:$C$984,3,FALSE)</f>
        <v>#N/A</v>
      </c>
      <c r="K418" s="69"/>
      <c r="L418" s="69"/>
      <c r="M418" s="69"/>
      <c r="N418" s="69"/>
    </row>
    <row r="419" spans="1:14" x14ac:dyDescent="0.2">
      <c r="A419" s="38"/>
      <c r="B419" s="39"/>
      <c r="C419" s="79"/>
      <c r="D419" s="64"/>
      <c r="E419" s="88"/>
      <c r="F419" s="66"/>
      <c r="G419" s="82"/>
      <c r="H419" s="68"/>
      <c r="I419" s="66" t="e">
        <f>VLOOKUP(H419,'DATA INDUK'!$A$5:$C$984,2,FALSE)</f>
        <v>#N/A</v>
      </c>
      <c r="J419" s="66" t="e">
        <f>VLOOKUP(H419,'DATA INDUK'!$A$5:$C$984,3,FALSE)</f>
        <v>#N/A</v>
      </c>
      <c r="K419" s="69"/>
      <c r="L419" s="69"/>
      <c r="M419" s="69"/>
      <c r="N419" s="69"/>
    </row>
    <row r="420" spans="1:14" x14ac:dyDescent="0.2">
      <c r="A420" s="38"/>
      <c r="B420" s="39"/>
      <c r="C420" s="79"/>
      <c r="D420" s="64"/>
      <c r="E420" s="88"/>
      <c r="F420" s="66"/>
      <c r="G420" s="82"/>
      <c r="H420" s="68"/>
      <c r="I420" s="66" t="e">
        <f>VLOOKUP(H420,'DATA INDUK'!$A$5:$C$984,2,FALSE)</f>
        <v>#N/A</v>
      </c>
      <c r="J420" s="66" t="e">
        <f>VLOOKUP(H420,'DATA INDUK'!$A$5:$C$984,3,FALSE)</f>
        <v>#N/A</v>
      </c>
      <c r="K420" s="69"/>
      <c r="L420" s="69"/>
      <c r="M420" s="69"/>
      <c r="N420" s="69"/>
    </row>
    <row r="421" spans="1:14" x14ac:dyDescent="0.2">
      <c r="A421" s="38"/>
      <c r="B421" s="39"/>
      <c r="C421" s="79"/>
      <c r="D421" s="64"/>
      <c r="E421" s="88"/>
      <c r="F421" s="66"/>
      <c r="G421" s="82"/>
      <c r="H421" s="68"/>
      <c r="I421" s="66" t="e">
        <f>VLOOKUP(H421,'DATA INDUK'!$A$5:$C$984,2,FALSE)</f>
        <v>#N/A</v>
      </c>
      <c r="J421" s="66" t="e">
        <f>VLOOKUP(H421,'DATA INDUK'!$A$5:$C$984,3,FALSE)</f>
        <v>#N/A</v>
      </c>
      <c r="K421" s="69"/>
      <c r="L421" s="69"/>
      <c r="M421" s="69"/>
      <c r="N421" s="69"/>
    </row>
    <row r="422" spans="1:14" x14ac:dyDescent="0.2">
      <c r="A422" s="38"/>
      <c r="B422" s="39"/>
      <c r="C422" s="79"/>
      <c r="D422" s="64"/>
      <c r="E422" s="88"/>
      <c r="F422" s="66"/>
      <c r="G422" s="82"/>
      <c r="H422" s="68"/>
      <c r="I422" s="66" t="e">
        <f>VLOOKUP(H422,'DATA INDUK'!$A$5:$C$984,2,FALSE)</f>
        <v>#N/A</v>
      </c>
      <c r="J422" s="66" t="e">
        <f>VLOOKUP(H422,'DATA INDUK'!$A$5:$C$984,3,FALSE)</f>
        <v>#N/A</v>
      </c>
      <c r="K422" s="69"/>
      <c r="L422" s="69"/>
      <c r="M422" s="69"/>
      <c r="N422" s="69"/>
    </row>
    <row r="423" spans="1:14" x14ac:dyDescent="0.2">
      <c r="A423" s="38"/>
      <c r="B423" s="39"/>
      <c r="C423" s="79"/>
      <c r="D423" s="64"/>
      <c r="E423" s="88"/>
      <c r="F423" s="66"/>
      <c r="G423" s="82"/>
      <c r="H423" s="68"/>
      <c r="I423" s="66" t="e">
        <f>VLOOKUP(H423,'DATA INDUK'!$A$5:$C$984,2,FALSE)</f>
        <v>#N/A</v>
      </c>
      <c r="J423" s="66" t="e">
        <f>VLOOKUP(H423,'DATA INDUK'!$A$5:$C$984,3,FALSE)</f>
        <v>#N/A</v>
      </c>
      <c r="K423" s="69"/>
      <c r="L423" s="69"/>
      <c r="M423" s="69"/>
      <c r="N423" s="69"/>
    </row>
    <row r="424" spans="1:14" x14ac:dyDescent="0.2">
      <c r="A424" s="38"/>
      <c r="B424" s="39"/>
      <c r="C424" s="79"/>
      <c r="D424" s="64"/>
      <c r="E424" s="88"/>
      <c r="F424" s="66"/>
      <c r="G424" s="82"/>
      <c r="H424" s="68"/>
      <c r="I424" s="66" t="e">
        <f>VLOOKUP(H424,'DATA INDUK'!$A$5:$C$984,2,FALSE)</f>
        <v>#N/A</v>
      </c>
      <c r="J424" s="66" t="e">
        <f>VLOOKUP(H424,'DATA INDUK'!$A$5:$C$984,3,FALSE)</f>
        <v>#N/A</v>
      </c>
      <c r="K424" s="69"/>
      <c r="L424" s="69"/>
      <c r="M424" s="69"/>
      <c r="N424" s="69"/>
    </row>
    <row r="425" spans="1:14" x14ac:dyDescent="0.2">
      <c r="A425" s="38"/>
      <c r="B425" s="39"/>
      <c r="C425" s="79"/>
      <c r="D425" s="64"/>
      <c r="E425" s="88"/>
      <c r="F425" s="66"/>
      <c r="G425" s="82"/>
      <c r="H425" s="68"/>
      <c r="I425" s="66" t="e">
        <f>VLOOKUP(H425,'DATA INDUK'!$A$5:$C$984,2,FALSE)</f>
        <v>#N/A</v>
      </c>
      <c r="J425" s="66" t="e">
        <f>VLOOKUP(H425,'DATA INDUK'!$A$5:$C$984,3,FALSE)</f>
        <v>#N/A</v>
      </c>
      <c r="K425" s="69"/>
      <c r="L425" s="69"/>
      <c r="M425" s="69"/>
      <c r="N425" s="69"/>
    </row>
    <row r="426" spans="1:14" x14ac:dyDescent="0.2">
      <c r="A426" s="38"/>
      <c r="B426" s="39"/>
      <c r="C426" s="79"/>
      <c r="D426" s="64"/>
      <c r="E426" s="88"/>
      <c r="F426" s="66"/>
      <c r="G426" s="82"/>
      <c r="H426" s="68"/>
      <c r="I426" s="66" t="e">
        <f>VLOOKUP(H426,'DATA INDUK'!$A$5:$C$984,2,FALSE)</f>
        <v>#N/A</v>
      </c>
      <c r="J426" s="66" t="e">
        <f>VLOOKUP(H426,'DATA INDUK'!$A$5:$C$984,3,FALSE)</f>
        <v>#N/A</v>
      </c>
      <c r="K426" s="69"/>
      <c r="L426" s="69"/>
      <c r="M426" s="69"/>
      <c r="N426" s="69"/>
    </row>
    <row r="427" spans="1:14" x14ac:dyDescent="0.2">
      <c r="A427" s="38"/>
      <c r="B427" s="39"/>
      <c r="C427" s="79"/>
      <c r="D427" s="64"/>
      <c r="E427" s="88"/>
      <c r="F427" s="66"/>
      <c r="G427" s="82"/>
      <c r="H427" s="68"/>
      <c r="I427" s="66" t="e">
        <f>VLOOKUP(H427,'DATA INDUK'!$A$5:$C$984,2,FALSE)</f>
        <v>#N/A</v>
      </c>
      <c r="J427" s="66" t="e">
        <f>VLOOKUP(H427,'DATA INDUK'!$A$5:$C$984,3,FALSE)</f>
        <v>#N/A</v>
      </c>
      <c r="K427" s="69"/>
      <c r="L427" s="69"/>
      <c r="M427" s="69"/>
      <c r="N427" s="69"/>
    </row>
    <row r="428" spans="1:14" x14ac:dyDescent="0.2">
      <c r="A428" s="38"/>
      <c r="B428" s="39"/>
      <c r="C428" s="79"/>
      <c r="D428" s="64"/>
      <c r="E428" s="88"/>
      <c r="F428" s="66"/>
      <c r="G428" s="82"/>
      <c r="H428" s="68"/>
      <c r="I428" s="66" t="e">
        <f>VLOOKUP(H428,'DATA INDUK'!$A$5:$C$984,2,FALSE)</f>
        <v>#N/A</v>
      </c>
      <c r="J428" s="66" t="e">
        <f>VLOOKUP(H428,'DATA INDUK'!$A$5:$C$984,3,FALSE)</f>
        <v>#N/A</v>
      </c>
      <c r="K428" s="69"/>
      <c r="L428" s="69"/>
      <c r="M428" s="69"/>
      <c r="N428" s="69"/>
    </row>
    <row r="429" spans="1:14" x14ac:dyDescent="0.2">
      <c r="A429" s="38"/>
      <c r="B429" s="39"/>
      <c r="C429" s="79"/>
      <c r="D429" s="64"/>
      <c r="E429" s="88"/>
      <c r="F429" s="66"/>
      <c r="G429" s="82"/>
      <c r="H429" s="68"/>
      <c r="I429" s="66" t="e">
        <f>VLOOKUP(H429,'DATA INDUK'!$A$5:$C$984,2,FALSE)</f>
        <v>#N/A</v>
      </c>
      <c r="J429" s="66" t="e">
        <f>VLOOKUP(H429,'DATA INDUK'!$A$5:$C$984,3,FALSE)</f>
        <v>#N/A</v>
      </c>
      <c r="K429" s="69"/>
      <c r="L429" s="69"/>
      <c r="M429" s="69"/>
      <c r="N429" s="69"/>
    </row>
    <row r="430" spans="1:14" x14ac:dyDescent="0.2">
      <c r="A430" s="38"/>
      <c r="B430" s="39"/>
      <c r="C430" s="79"/>
      <c r="D430" s="64"/>
      <c r="E430" s="88"/>
      <c r="F430" s="66"/>
      <c r="G430" s="82"/>
      <c r="H430" s="68"/>
      <c r="I430" s="66" t="e">
        <f>VLOOKUP(H430,'DATA INDUK'!$A$5:$C$984,2,FALSE)</f>
        <v>#N/A</v>
      </c>
      <c r="J430" s="66" t="e">
        <f>VLOOKUP(H430,'DATA INDUK'!$A$5:$C$984,3,FALSE)</f>
        <v>#N/A</v>
      </c>
      <c r="K430" s="69"/>
      <c r="L430" s="69"/>
      <c r="M430" s="69"/>
      <c r="N430" s="69"/>
    </row>
    <row r="431" spans="1:14" x14ac:dyDescent="0.2">
      <c r="A431" s="38"/>
      <c r="B431" s="39"/>
      <c r="C431" s="79"/>
      <c r="D431" s="64"/>
      <c r="E431" s="88"/>
      <c r="F431" s="66"/>
      <c r="G431" s="82"/>
      <c r="H431" s="68"/>
      <c r="I431" s="66" t="e">
        <f>VLOOKUP(H431,'DATA INDUK'!$A$5:$C$984,2,FALSE)</f>
        <v>#N/A</v>
      </c>
      <c r="J431" s="66" t="e">
        <f>VLOOKUP(H431,'DATA INDUK'!$A$5:$C$984,3,FALSE)</f>
        <v>#N/A</v>
      </c>
      <c r="K431" s="69"/>
      <c r="L431" s="69"/>
      <c r="M431" s="69"/>
      <c r="N431" s="69"/>
    </row>
    <row r="432" spans="1:14" x14ac:dyDescent="0.2">
      <c r="A432" s="38"/>
      <c r="B432" s="39"/>
      <c r="C432" s="79"/>
      <c r="D432" s="64"/>
      <c r="E432" s="88"/>
      <c r="F432" s="66"/>
      <c r="G432" s="84"/>
      <c r="H432" s="68"/>
      <c r="I432" s="66" t="e">
        <f>VLOOKUP(H432,'DATA INDUK'!$A$5:$C$984,2,FALSE)</f>
        <v>#N/A</v>
      </c>
      <c r="J432" s="66" t="e">
        <f>VLOOKUP(H432,'DATA INDUK'!$A$5:$C$984,3,FALSE)</f>
        <v>#N/A</v>
      </c>
      <c r="K432" s="69"/>
      <c r="L432" s="69"/>
      <c r="M432" s="69"/>
      <c r="N432" s="69"/>
    </row>
    <row r="433" spans="1:14" x14ac:dyDescent="0.2">
      <c r="A433" s="38"/>
      <c r="B433" s="39"/>
      <c r="C433" s="79"/>
      <c r="D433" s="64"/>
      <c r="E433" s="88"/>
      <c r="F433" s="66"/>
      <c r="G433" s="84"/>
      <c r="H433" s="68"/>
      <c r="I433" s="66" t="e">
        <f>VLOOKUP(H433,'DATA INDUK'!$A$5:$C$984,2,FALSE)</f>
        <v>#N/A</v>
      </c>
      <c r="J433" s="66" t="e">
        <f>VLOOKUP(H433,'DATA INDUK'!$A$5:$C$984,3,FALSE)</f>
        <v>#N/A</v>
      </c>
      <c r="K433" s="69"/>
      <c r="L433" s="69"/>
      <c r="M433" s="69"/>
      <c r="N433" s="69"/>
    </row>
    <row r="434" spans="1:14" x14ac:dyDescent="0.2">
      <c r="A434" s="38"/>
      <c r="B434" s="39"/>
      <c r="C434" s="79"/>
      <c r="D434" s="64"/>
      <c r="E434" s="88"/>
      <c r="F434" s="66"/>
      <c r="G434" s="84"/>
      <c r="H434" s="68"/>
      <c r="I434" s="66" t="e">
        <f>VLOOKUP(H434,'DATA INDUK'!$A$5:$C$984,2,FALSE)</f>
        <v>#N/A</v>
      </c>
      <c r="J434" s="66" t="e">
        <f>VLOOKUP(H434,'DATA INDUK'!$A$5:$C$984,3,FALSE)</f>
        <v>#N/A</v>
      </c>
      <c r="K434" s="69"/>
      <c r="L434" s="69"/>
      <c r="M434" s="69"/>
      <c r="N434" s="69"/>
    </row>
    <row r="435" spans="1:14" x14ac:dyDescent="0.2">
      <c r="A435" s="38"/>
      <c r="B435" s="39"/>
      <c r="C435" s="79"/>
      <c r="D435" s="64"/>
      <c r="E435" s="88"/>
      <c r="F435" s="66"/>
      <c r="G435" s="84"/>
      <c r="H435" s="68"/>
      <c r="I435" s="66" t="e">
        <f>VLOOKUP(H435,'DATA INDUK'!$A$5:$C$984,2,FALSE)</f>
        <v>#N/A</v>
      </c>
      <c r="J435" s="66" t="e">
        <f>VLOOKUP(H435,'DATA INDUK'!$A$5:$C$984,3,FALSE)</f>
        <v>#N/A</v>
      </c>
      <c r="K435" s="69"/>
      <c r="L435" s="69"/>
      <c r="M435" s="69"/>
      <c r="N435" s="69"/>
    </row>
    <row r="436" spans="1:14" x14ac:dyDescent="0.2">
      <c r="A436" s="38"/>
      <c r="B436" s="39"/>
      <c r="C436" s="79"/>
      <c r="D436" s="64"/>
      <c r="E436" s="88"/>
      <c r="F436" s="66"/>
      <c r="G436" s="84"/>
      <c r="H436" s="68"/>
      <c r="I436" s="66" t="e">
        <f>VLOOKUP(H436,'DATA INDUK'!$A$5:$C$984,2,FALSE)</f>
        <v>#N/A</v>
      </c>
      <c r="J436" s="66" t="e">
        <f>VLOOKUP(H436,'DATA INDUK'!$A$5:$C$984,3,FALSE)</f>
        <v>#N/A</v>
      </c>
      <c r="K436" s="69"/>
      <c r="L436" s="69"/>
      <c r="M436" s="69"/>
      <c r="N436" s="69"/>
    </row>
    <row r="437" spans="1:14" x14ac:dyDescent="0.2">
      <c r="A437" s="38"/>
      <c r="B437" s="39"/>
      <c r="C437" s="79"/>
      <c r="D437" s="64"/>
      <c r="E437" s="88"/>
      <c r="F437" s="66"/>
      <c r="G437" s="84"/>
      <c r="H437" s="68"/>
      <c r="I437" s="66" t="e">
        <f>VLOOKUP(H437,'DATA INDUK'!$A$5:$C$984,2,FALSE)</f>
        <v>#N/A</v>
      </c>
      <c r="J437" s="66" t="e">
        <f>VLOOKUP(H437,'DATA INDUK'!$A$5:$C$984,3,FALSE)</f>
        <v>#N/A</v>
      </c>
      <c r="K437" s="69"/>
      <c r="L437" s="69"/>
      <c r="M437" s="69"/>
      <c r="N437" s="69"/>
    </row>
    <row r="438" spans="1:14" x14ac:dyDescent="0.2">
      <c r="A438" s="38"/>
      <c r="B438" s="39"/>
      <c r="C438" s="79"/>
      <c r="D438" s="64"/>
      <c r="E438" s="88"/>
      <c r="F438" s="66"/>
      <c r="G438" s="84"/>
      <c r="H438" s="68"/>
      <c r="I438" s="66" t="e">
        <f>VLOOKUP(H438,'DATA INDUK'!$A$5:$C$984,2,FALSE)</f>
        <v>#N/A</v>
      </c>
      <c r="J438" s="66" t="e">
        <f>VLOOKUP(H438,'DATA INDUK'!$A$5:$C$984,3,FALSE)</f>
        <v>#N/A</v>
      </c>
      <c r="K438" s="69"/>
      <c r="L438" s="69"/>
      <c r="M438" s="69"/>
      <c r="N438" s="69"/>
    </row>
    <row r="439" spans="1:14" x14ac:dyDescent="0.2">
      <c r="A439" s="38"/>
      <c r="B439" s="39"/>
      <c r="C439" s="79"/>
      <c r="D439" s="64"/>
      <c r="E439" s="88"/>
      <c r="F439" s="66"/>
      <c r="G439" s="84"/>
      <c r="H439" s="68"/>
      <c r="I439" s="66" t="e">
        <f>VLOOKUP(H439,'DATA INDUK'!$A$5:$C$984,2,FALSE)</f>
        <v>#N/A</v>
      </c>
      <c r="J439" s="66" t="e">
        <f>VLOOKUP(H439,'DATA INDUK'!$A$5:$C$984,3,FALSE)</f>
        <v>#N/A</v>
      </c>
      <c r="K439" s="69"/>
      <c r="L439" s="69"/>
      <c r="M439" s="69"/>
      <c r="N439" s="69"/>
    </row>
    <row r="440" spans="1:14" x14ac:dyDescent="0.2">
      <c r="A440" s="38"/>
      <c r="B440" s="39"/>
      <c r="C440" s="79"/>
      <c r="D440" s="64"/>
      <c r="E440" s="88"/>
      <c r="F440" s="66"/>
      <c r="G440" s="81"/>
      <c r="H440" s="68"/>
      <c r="I440" s="66" t="e">
        <f>VLOOKUP(H440,'DATA INDUK'!$A$5:$C$984,2,FALSE)</f>
        <v>#N/A</v>
      </c>
      <c r="J440" s="66" t="e">
        <f>VLOOKUP(H440,'DATA INDUK'!$A$5:$C$984,3,FALSE)</f>
        <v>#N/A</v>
      </c>
      <c r="K440" s="69"/>
      <c r="L440" s="69"/>
      <c r="M440" s="69"/>
      <c r="N440" s="69"/>
    </row>
    <row r="441" spans="1:14" x14ac:dyDescent="0.2">
      <c r="A441" s="38"/>
      <c r="B441" s="39"/>
      <c r="C441" s="79"/>
      <c r="D441" s="64"/>
      <c r="E441" s="88"/>
      <c r="F441" s="66"/>
      <c r="G441" s="81"/>
      <c r="H441" s="68"/>
      <c r="I441" s="66" t="e">
        <f>VLOOKUP(H441,'DATA INDUK'!$A$5:$C$984,2,FALSE)</f>
        <v>#N/A</v>
      </c>
      <c r="J441" s="66" t="e">
        <f>VLOOKUP(H441,'DATA INDUK'!$A$5:$C$984,3,FALSE)</f>
        <v>#N/A</v>
      </c>
      <c r="K441" s="69"/>
      <c r="L441" s="69"/>
      <c r="M441" s="69"/>
      <c r="N441" s="69"/>
    </row>
    <row r="442" spans="1:14" x14ac:dyDescent="0.2">
      <c r="A442" s="38"/>
      <c r="B442" s="39"/>
      <c r="C442" s="79"/>
      <c r="D442" s="64"/>
      <c r="E442" s="88"/>
      <c r="F442" s="66"/>
      <c r="G442" s="81"/>
      <c r="H442" s="68"/>
      <c r="I442" s="66" t="e">
        <f>VLOOKUP(H442,'DATA INDUK'!$A$5:$C$984,2,FALSE)</f>
        <v>#N/A</v>
      </c>
      <c r="J442" s="66" t="e">
        <f>VLOOKUP(H442,'DATA INDUK'!$A$5:$C$984,3,FALSE)</f>
        <v>#N/A</v>
      </c>
      <c r="K442" s="69"/>
      <c r="L442" s="69"/>
      <c r="M442" s="69"/>
      <c r="N442" s="69"/>
    </row>
    <row r="443" spans="1:14" x14ac:dyDescent="0.2">
      <c r="A443" s="38"/>
      <c r="B443" s="39"/>
      <c r="C443" s="79"/>
      <c r="D443" s="64"/>
      <c r="E443" s="88"/>
      <c r="F443" s="66"/>
      <c r="G443" s="81"/>
      <c r="H443" s="68"/>
      <c r="I443" s="66" t="e">
        <f>VLOOKUP(H443,'DATA INDUK'!$A$5:$C$984,2,FALSE)</f>
        <v>#N/A</v>
      </c>
      <c r="J443" s="66" t="e">
        <f>VLOOKUP(H443,'DATA INDUK'!$A$5:$C$984,3,FALSE)</f>
        <v>#N/A</v>
      </c>
      <c r="K443" s="69"/>
      <c r="L443" s="69"/>
      <c r="M443" s="69"/>
      <c r="N443" s="69"/>
    </row>
    <row r="444" spans="1:14" x14ac:dyDescent="0.2">
      <c r="A444" s="38"/>
      <c r="B444" s="39"/>
      <c r="C444" s="79"/>
      <c r="D444" s="64"/>
      <c r="E444" s="88"/>
      <c r="F444" s="66"/>
      <c r="G444" s="81"/>
      <c r="H444" s="68"/>
      <c r="I444" s="66" t="e">
        <f>VLOOKUP(H444,'DATA INDUK'!$A$5:$C$984,2,FALSE)</f>
        <v>#N/A</v>
      </c>
      <c r="J444" s="66" t="e">
        <f>VLOOKUP(H444,'DATA INDUK'!$A$5:$C$984,3,FALSE)</f>
        <v>#N/A</v>
      </c>
      <c r="K444" s="69"/>
      <c r="L444" s="69"/>
      <c r="M444" s="69"/>
      <c r="N444" s="69"/>
    </row>
    <row r="445" spans="1:14" x14ac:dyDescent="0.2">
      <c r="A445" s="38"/>
      <c r="B445" s="39"/>
      <c r="C445" s="79"/>
      <c r="D445" s="64"/>
      <c r="E445" s="88"/>
      <c r="F445" s="66"/>
      <c r="G445" s="81"/>
      <c r="H445" s="68"/>
      <c r="I445" s="66" t="e">
        <f>VLOOKUP(H445,'DATA INDUK'!$A$5:$C$984,2,FALSE)</f>
        <v>#N/A</v>
      </c>
      <c r="J445" s="66" t="e">
        <f>VLOOKUP(H445,'DATA INDUK'!$A$5:$C$984,3,FALSE)</f>
        <v>#N/A</v>
      </c>
      <c r="K445" s="69"/>
      <c r="L445" s="69"/>
      <c r="M445" s="69"/>
      <c r="N445" s="69"/>
    </row>
    <row r="446" spans="1:14" x14ac:dyDescent="0.2">
      <c r="A446" s="38"/>
      <c r="B446" s="39"/>
      <c r="C446" s="79"/>
      <c r="D446" s="64"/>
      <c r="E446" s="88"/>
      <c r="F446" s="66"/>
      <c r="G446" s="81"/>
      <c r="H446" s="68"/>
      <c r="I446" s="66" t="e">
        <f>VLOOKUP(H446,'DATA INDUK'!$A$5:$C$984,2,FALSE)</f>
        <v>#N/A</v>
      </c>
      <c r="J446" s="66" t="e">
        <f>VLOOKUP(H446,'DATA INDUK'!$A$5:$C$984,3,FALSE)</f>
        <v>#N/A</v>
      </c>
      <c r="K446" s="69"/>
      <c r="L446" s="69"/>
      <c r="M446" s="69"/>
      <c r="N446" s="69"/>
    </row>
    <row r="447" spans="1:14" x14ac:dyDescent="0.2">
      <c r="A447" s="38"/>
      <c r="B447" s="39"/>
      <c r="C447" s="79"/>
      <c r="D447" s="64"/>
      <c r="E447" s="88"/>
      <c r="F447" s="66"/>
      <c r="G447" s="81"/>
      <c r="H447" s="68"/>
      <c r="I447" s="66" t="e">
        <f>VLOOKUP(H447,'DATA INDUK'!$A$5:$C$984,2,FALSE)</f>
        <v>#N/A</v>
      </c>
      <c r="J447" s="66" t="e">
        <f>VLOOKUP(H447,'DATA INDUK'!$A$5:$C$984,3,FALSE)</f>
        <v>#N/A</v>
      </c>
      <c r="K447" s="69"/>
      <c r="L447" s="69"/>
      <c r="M447" s="69"/>
      <c r="N447" s="69"/>
    </row>
    <row r="448" spans="1:14" x14ac:dyDescent="0.2">
      <c r="A448" s="38"/>
      <c r="B448" s="39"/>
      <c r="C448" s="79"/>
      <c r="D448" s="64"/>
      <c r="E448" s="88"/>
      <c r="F448" s="66"/>
      <c r="G448" s="81"/>
      <c r="H448" s="68"/>
      <c r="I448" s="66" t="e">
        <f>VLOOKUP(H448,'DATA INDUK'!$A$5:$C$984,2,FALSE)</f>
        <v>#N/A</v>
      </c>
      <c r="J448" s="66" t="e">
        <f>VLOOKUP(H448,'DATA INDUK'!$A$5:$C$984,3,FALSE)</f>
        <v>#N/A</v>
      </c>
      <c r="K448" s="69"/>
      <c r="L448" s="69"/>
      <c r="M448" s="69"/>
      <c r="N448" s="69"/>
    </row>
    <row r="449" spans="1:14" x14ac:dyDescent="0.2">
      <c r="A449" s="38"/>
      <c r="B449" s="39"/>
      <c r="C449" s="79"/>
      <c r="D449" s="64"/>
      <c r="E449" s="88"/>
      <c r="F449" s="66"/>
      <c r="G449" s="81"/>
      <c r="H449" s="68"/>
      <c r="I449" s="66" t="e">
        <f>VLOOKUP(H449,'DATA INDUK'!$A$5:$C$984,2,FALSE)</f>
        <v>#N/A</v>
      </c>
      <c r="J449" s="66" t="e">
        <f>VLOOKUP(H449,'DATA INDUK'!$A$5:$C$984,3,FALSE)</f>
        <v>#N/A</v>
      </c>
      <c r="K449" s="69"/>
      <c r="L449" s="69"/>
      <c r="M449" s="69"/>
      <c r="N449" s="69"/>
    </row>
    <row r="450" spans="1:14" x14ac:dyDescent="0.2">
      <c r="A450" s="38"/>
      <c r="B450" s="39"/>
      <c r="C450" s="79"/>
      <c r="D450" s="64"/>
      <c r="E450" s="88"/>
      <c r="F450" s="66"/>
      <c r="G450" s="81"/>
      <c r="H450" s="68"/>
      <c r="I450" s="66" t="e">
        <f>VLOOKUP(H450,'DATA INDUK'!$A$5:$C$984,2,FALSE)</f>
        <v>#N/A</v>
      </c>
      <c r="J450" s="66" t="e">
        <f>VLOOKUP(H450,'DATA INDUK'!$A$5:$C$984,3,FALSE)</f>
        <v>#N/A</v>
      </c>
      <c r="K450" s="69"/>
      <c r="L450" s="69"/>
      <c r="M450" s="69"/>
      <c r="N450" s="69"/>
    </row>
    <row r="451" spans="1:14" x14ac:dyDescent="0.2">
      <c r="A451" s="38"/>
      <c r="B451" s="39"/>
      <c r="C451" s="85"/>
      <c r="D451" s="64"/>
      <c r="E451" s="88"/>
      <c r="F451" s="66"/>
      <c r="G451" s="81"/>
      <c r="H451" s="68"/>
      <c r="I451" s="66" t="e">
        <f>VLOOKUP(H451,'DATA INDUK'!$A$5:$C$984,2,FALSE)</f>
        <v>#N/A</v>
      </c>
      <c r="J451" s="66" t="e">
        <f>VLOOKUP(H451,'DATA INDUK'!$A$5:$C$984,3,FALSE)</f>
        <v>#N/A</v>
      </c>
      <c r="K451" s="69"/>
      <c r="L451" s="69"/>
      <c r="M451" s="69"/>
      <c r="N451" s="69"/>
    </row>
    <row r="452" spans="1:14" x14ac:dyDescent="0.2">
      <c r="A452" s="38"/>
      <c r="B452" s="39"/>
      <c r="C452" s="79"/>
      <c r="D452" s="64"/>
      <c r="E452" s="88"/>
      <c r="F452" s="66"/>
      <c r="G452" s="81"/>
      <c r="H452" s="68"/>
      <c r="I452" s="66" t="e">
        <f>VLOOKUP(H452,'DATA INDUK'!$A$5:$C$984,2,FALSE)</f>
        <v>#N/A</v>
      </c>
      <c r="J452" s="66" t="e">
        <f>VLOOKUP(H452,'DATA INDUK'!$A$5:$C$984,3,FALSE)</f>
        <v>#N/A</v>
      </c>
      <c r="K452" s="69"/>
      <c r="L452" s="69"/>
      <c r="M452" s="69"/>
      <c r="N452" s="69"/>
    </row>
    <row r="453" spans="1:14" x14ac:dyDescent="0.2">
      <c r="A453" s="38"/>
      <c r="B453" s="39"/>
      <c r="C453" s="79"/>
      <c r="D453" s="64"/>
      <c r="E453" s="88"/>
      <c r="F453" s="66"/>
      <c r="G453" s="81"/>
      <c r="H453" s="68"/>
      <c r="I453" s="66" t="e">
        <f>VLOOKUP(H453,'DATA INDUK'!$A$5:$C$984,2,FALSE)</f>
        <v>#N/A</v>
      </c>
      <c r="J453" s="66" t="e">
        <f>VLOOKUP(H453,'DATA INDUK'!$A$5:$C$984,3,FALSE)</f>
        <v>#N/A</v>
      </c>
      <c r="K453" s="69"/>
      <c r="L453" s="69"/>
      <c r="M453" s="69"/>
      <c r="N453" s="69"/>
    </row>
    <row r="454" spans="1:14" x14ac:dyDescent="0.2">
      <c r="A454" s="38"/>
      <c r="B454" s="39"/>
      <c r="C454" s="79"/>
      <c r="D454" s="64"/>
      <c r="E454" s="88"/>
      <c r="F454" s="66"/>
      <c r="G454" s="81"/>
      <c r="H454" s="68"/>
      <c r="I454" s="66" t="e">
        <f>VLOOKUP(H454,'DATA INDUK'!$A$5:$C$984,2,FALSE)</f>
        <v>#N/A</v>
      </c>
      <c r="J454" s="66" t="e">
        <f>VLOOKUP(H454,'DATA INDUK'!$A$5:$C$984,3,FALSE)</f>
        <v>#N/A</v>
      </c>
      <c r="K454" s="69"/>
      <c r="L454" s="69"/>
      <c r="M454" s="69"/>
      <c r="N454" s="69"/>
    </row>
    <row r="455" spans="1:14" x14ac:dyDescent="0.2">
      <c r="A455" s="38"/>
      <c r="B455" s="39"/>
      <c r="C455" s="79"/>
      <c r="D455" s="64"/>
      <c r="E455" s="88"/>
      <c r="F455" s="66"/>
      <c r="G455" s="81"/>
      <c r="H455" s="68"/>
      <c r="I455" s="66" t="e">
        <f>VLOOKUP(H455,'DATA INDUK'!$A$5:$C$984,2,FALSE)</f>
        <v>#N/A</v>
      </c>
      <c r="J455" s="66" t="e">
        <f>VLOOKUP(H455,'DATA INDUK'!$A$5:$C$984,3,FALSE)</f>
        <v>#N/A</v>
      </c>
      <c r="K455" s="69"/>
      <c r="L455" s="69"/>
      <c r="M455" s="69"/>
      <c r="N455" s="69"/>
    </row>
    <row r="456" spans="1:14" x14ac:dyDescent="0.2">
      <c r="A456" s="38"/>
      <c r="B456" s="39"/>
      <c r="C456" s="85"/>
      <c r="D456" s="64"/>
      <c r="E456" s="88"/>
      <c r="F456" s="66"/>
      <c r="G456" s="81"/>
      <c r="H456" s="68"/>
      <c r="I456" s="66" t="e">
        <f>VLOOKUP(H456,'DATA INDUK'!$A$5:$C$984,2,FALSE)</f>
        <v>#N/A</v>
      </c>
      <c r="J456" s="66" t="e">
        <f>VLOOKUP(H456,'DATA INDUK'!$A$5:$C$984,3,FALSE)</f>
        <v>#N/A</v>
      </c>
      <c r="K456" s="69"/>
      <c r="L456" s="69"/>
      <c r="M456" s="69"/>
      <c r="N456" s="69"/>
    </row>
    <row r="457" spans="1:14" x14ac:dyDescent="0.2">
      <c r="A457" s="38"/>
      <c r="B457" s="39"/>
      <c r="C457" s="79"/>
      <c r="D457" s="64"/>
      <c r="E457" s="88"/>
      <c r="F457" s="66"/>
      <c r="G457" s="81"/>
      <c r="H457" s="68"/>
      <c r="I457" s="66" t="e">
        <f>VLOOKUP(H457,'DATA INDUK'!$A$5:$C$984,2,FALSE)</f>
        <v>#N/A</v>
      </c>
      <c r="J457" s="66" t="e">
        <f>VLOOKUP(H457,'DATA INDUK'!$A$5:$C$984,3,FALSE)</f>
        <v>#N/A</v>
      </c>
      <c r="K457" s="69"/>
      <c r="L457" s="69"/>
      <c r="M457" s="69"/>
      <c r="N457" s="69"/>
    </row>
    <row r="458" spans="1:14" x14ac:dyDescent="0.2">
      <c r="A458" s="38"/>
      <c r="B458" s="39"/>
      <c r="C458" s="79"/>
      <c r="D458" s="64"/>
      <c r="E458" s="88"/>
      <c r="F458" s="66"/>
      <c r="G458" s="81"/>
      <c r="H458" s="68"/>
      <c r="I458" s="66" t="e">
        <f>VLOOKUP(H458,'DATA INDUK'!$A$5:$C$984,2,FALSE)</f>
        <v>#N/A</v>
      </c>
      <c r="J458" s="66" t="e">
        <f>VLOOKUP(H458,'DATA INDUK'!$A$5:$C$984,3,FALSE)</f>
        <v>#N/A</v>
      </c>
      <c r="K458" s="69"/>
      <c r="L458" s="69"/>
      <c r="M458" s="69"/>
      <c r="N458" s="69"/>
    </row>
    <row r="459" spans="1:14" x14ac:dyDescent="0.2">
      <c r="A459" s="38"/>
      <c r="B459" s="39"/>
      <c r="C459" s="79"/>
      <c r="D459" s="64"/>
      <c r="E459" s="88"/>
      <c r="F459" s="66"/>
      <c r="G459" s="81"/>
      <c r="H459" s="68"/>
      <c r="I459" s="66" t="e">
        <f>VLOOKUP(H459,'DATA INDUK'!$A$5:$C$984,2,FALSE)</f>
        <v>#N/A</v>
      </c>
      <c r="J459" s="66" t="e">
        <f>VLOOKUP(H459,'DATA INDUK'!$A$5:$C$984,3,FALSE)</f>
        <v>#N/A</v>
      </c>
      <c r="K459" s="69"/>
      <c r="L459" s="69"/>
      <c r="M459" s="69"/>
      <c r="N459" s="69"/>
    </row>
    <row r="460" spans="1:14" x14ac:dyDescent="0.2">
      <c r="A460" s="38"/>
      <c r="B460" s="39"/>
      <c r="C460" s="79"/>
      <c r="D460" s="64"/>
      <c r="E460" s="88"/>
      <c r="F460" s="66"/>
      <c r="G460" s="81"/>
      <c r="H460" s="68"/>
      <c r="I460" s="66" t="e">
        <f>VLOOKUP(H460,'DATA INDUK'!$A$5:$C$984,2,FALSE)</f>
        <v>#N/A</v>
      </c>
      <c r="J460" s="66" t="e">
        <f>VLOOKUP(H460,'DATA INDUK'!$A$5:$C$984,3,FALSE)</f>
        <v>#N/A</v>
      </c>
      <c r="K460" s="69"/>
      <c r="L460" s="69"/>
      <c r="M460" s="69"/>
      <c r="N460" s="69"/>
    </row>
    <row r="461" spans="1:14" x14ac:dyDescent="0.2">
      <c r="A461" s="38"/>
      <c r="B461" s="39"/>
      <c r="C461" s="79"/>
      <c r="D461" s="64"/>
      <c r="E461" s="88"/>
      <c r="F461" s="66"/>
      <c r="G461" s="86"/>
      <c r="H461" s="68"/>
      <c r="I461" s="66" t="e">
        <f>VLOOKUP(H461,'DATA INDUK'!$A$5:$C$984,2,FALSE)</f>
        <v>#N/A</v>
      </c>
      <c r="J461" s="66" t="e">
        <f>VLOOKUP(H461,'DATA INDUK'!$A$5:$C$984,3,FALSE)</f>
        <v>#N/A</v>
      </c>
      <c r="K461" s="69"/>
      <c r="L461" s="69"/>
      <c r="M461" s="69"/>
      <c r="N461" s="69"/>
    </row>
    <row r="462" spans="1:14" x14ac:dyDescent="0.2">
      <c r="A462" s="38"/>
      <c r="B462" s="39"/>
      <c r="C462" s="79"/>
      <c r="D462" s="64"/>
      <c r="E462" s="88"/>
      <c r="F462" s="66"/>
      <c r="G462" s="86"/>
      <c r="H462" s="68"/>
      <c r="I462" s="66" t="e">
        <f>VLOOKUP(H462,'DATA INDUK'!$A$5:$C$984,2,FALSE)</f>
        <v>#N/A</v>
      </c>
      <c r="J462" s="66" t="e">
        <f>VLOOKUP(H462,'DATA INDUK'!$A$5:$C$984,3,FALSE)</f>
        <v>#N/A</v>
      </c>
      <c r="K462" s="69"/>
      <c r="L462" s="69"/>
      <c r="M462" s="69"/>
      <c r="N462" s="69"/>
    </row>
    <row r="463" spans="1:14" x14ac:dyDescent="0.2">
      <c r="A463" s="38"/>
      <c r="B463" s="39"/>
      <c r="C463" s="79"/>
      <c r="D463" s="64"/>
      <c r="E463" s="88"/>
      <c r="F463" s="66"/>
      <c r="G463" s="86"/>
      <c r="H463" s="68"/>
      <c r="I463" s="66" t="e">
        <f>VLOOKUP(H463,'DATA INDUK'!$A$5:$C$984,2,FALSE)</f>
        <v>#N/A</v>
      </c>
      <c r="J463" s="66" t="e">
        <f>VLOOKUP(H463,'DATA INDUK'!$A$5:$C$984,3,FALSE)</f>
        <v>#N/A</v>
      </c>
      <c r="K463" s="69"/>
      <c r="L463" s="69"/>
      <c r="M463" s="69"/>
      <c r="N463" s="69"/>
    </row>
    <row r="464" spans="1:14" x14ac:dyDescent="0.2">
      <c r="A464" s="38"/>
      <c r="B464" s="39"/>
      <c r="C464" s="79"/>
      <c r="D464" s="64"/>
      <c r="E464" s="88"/>
      <c r="F464" s="66"/>
      <c r="G464" s="86"/>
      <c r="H464" s="68"/>
      <c r="I464" s="66" t="e">
        <f>VLOOKUP(H464,'DATA INDUK'!$A$5:$C$984,2,FALSE)</f>
        <v>#N/A</v>
      </c>
      <c r="J464" s="66" t="e">
        <f>VLOOKUP(H464,'DATA INDUK'!$A$5:$C$984,3,FALSE)</f>
        <v>#N/A</v>
      </c>
      <c r="K464" s="69"/>
      <c r="L464" s="69"/>
      <c r="M464" s="69"/>
      <c r="N464" s="69"/>
    </row>
    <row r="465" spans="1:14" x14ac:dyDescent="0.2">
      <c r="A465" s="38"/>
      <c r="B465" s="39"/>
      <c r="C465" s="79"/>
      <c r="D465" s="64"/>
      <c r="E465" s="88"/>
      <c r="F465" s="66"/>
      <c r="G465" s="86"/>
      <c r="H465" s="68"/>
      <c r="I465" s="66" t="e">
        <f>VLOOKUP(H465,'DATA INDUK'!$A$5:$C$984,2,FALSE)</f>
        <v>#N/A</v>
      </c>
      <c r="J465" s="66" t="e">
        <f>VLOOKUP(H465,'DATA INDUK'!$A$5:$C$984,3,FALSE)</f>
        <v>#N/A</v>
      </c>
      <c r="K465" s="69"/>
      <c r="L465" s="69"/>
      <c r="M465" s="69"/>
      <c r="N465" s="69"/>
    </row>
    <row r="466" spans="1:14" x14ac:dyDescent="0.2">
      <c r="A466" s="38"/>
      <c r="B466" s="39"/>
      <c r="C466" s="85"/>
      <c r="D466" s="64"/>
      <c r="E466" s="88"/>
      <c r="F466" s="66"/>
      <c r="G466" s="86"/>
      <c r="H466" s="68"/>
      <c r="I466" s="66" t="e">
        <f>VLOOKUP(H466,'DATA INDUK'!$A$5:$C$984,2,FALSE)</f>
        <v>#N/A</v>
      </c>
      <c r="J466" s="66" t="e">
        <f>VLOOKUP(H466,'DATA INDUK'!$A$5:$C$984,3,FALSE)</f>
        <v>#N/A</v>
      </c>
      <c r="K466" s="69"/>
      <c r="L466" s="69"/>
      <c r="M466" s="69"/>
      <c r="N466" s="69"/>
    </row>
    <row r="467" spans="1:14" x14ac:dyDescent="0.2">
      <c r="A467" s="38"/>
      <c r="B467" s="39"/>
      <c r="C467" s="79"/>
      <c r="D467" s="64"/>
      <c r="E467" s="88"/>
      <c r="F467" s="66"/>
      <c r="G467" s="86"/>
      <c r="H467" s="68"/>
      <c r="I467" s="66" t="e">
        <f>VLOOKUP(H467,'DATA INDUK'!$A$5:$C$984,2,FALSE)</f>
        <v>#N/A</v>
      </c>
      <c r="J467" s="66" t="e">
        <f>VLOOKUP(H467,'DATA INDUK'!$A$5:$C$984,3,FALSE)</f>
        <v>#N/A</v>
      </c>
      <c r="K467" s="69"/>
      <c r="L467" s="69"/>
      <c r="M467" s="69"/>
      <c r="N467" s="69"/>
    </row>
    <row r="468" spans="1:14" x14ac:dyDescent="0.2">
      <c r="A468" s="38"/>
      <c r="B468" s="39"/>
      <c r="C468" s="85"/>
      <c r="D468" s="64"/>
      <c r="E468" s="88"/>
      <c r="F468" s="66"/>
      <c r="G468" s="86"/>
      <c r="H468" s="68"/>
      <c r="I468" s="66" t="e">
        <f>VLOOKUP(H468,'DATA INDUK'!$A$5:$C$984,2,FALSE)</f>
        <v>#N/A</v>
      </c>
      <c r="J468" s="66" t="e">
        <f>VLOOKUP(H468,'DATA INDUK'!$A$5:$C$984,3,FALSE)</f>
        <v>#N/A</v>
      </c>
      <c r="K468" s="69"/>
      <c r="L468" s="69"/>
      <c r="M468" s="69"/>
      <c r="N468" s="69"/>
    </row>
    <row r="469" spans="1:14" x14ac:dyDescent="0.2">
      <c r="A469" s="38"/>
      <c r="B469" s="39"/>
      <c r="C469" s="85"/>
      <c r="D469" s="64"/>
      <c r="E469" s="88"/>
      <c r="F469" s="66"/>
      <c r="G469" s="86"/>
      <c r="H469" s="68"/>
      <c r="I469" s="66" t="e">
        <f>VLOOKUP(H469,'DATA INDUK'!$A$5:$C$984,2,FALSE)</f>
        <v>#N/A</v>
      </c>
      <c r="J469" s="66" t="e">
        <f>VLOOKUP(H469,'DATA INDUK'!$A$5:$C$984,3,FALSE)</f>
        <v>#N/A</v>
      </c>
      <c r="K469" s="69"/>
      <c r="L469" s="69"/>
      <c r="M469" s="69"/>
      <c r="N469" s="69"/>
    </row>
    <row r="470" spans="1:14" x14ac:dyDescent="0.2">
      <c r="A470" s="38"/>
      <c r="B470" s="39"/>
      <c r="C470" s="85"/>
      <c r="D470" s="64"/>
      <c r="E470" s="88"/>
      <c r="F470" s="66"/>
      <c r="G470" s="86"/>
      <c r="H470" s="68"/>
      <c r="I470" s="66" t="e">
        <f>VLOOKUP(H470,'DATA INDUK'!$A$5:$C$984,2,FALSE)</f>
        <v>#N/A</v>
      </c>
      <c r="J470" s="66" t="e">
        <f>VLOOKUP(H470,'DATA INDUK'!$A$5:$C$984,3,FALSE)</f>
        <v>#N/A</v>
      </c>
      <c r="K470" s="69"/>
      <c r="L470" s="69"/>
      <c r="M470" s="69"/>
      <c r="N470" s="69"/>
    </row>
    <row r="471" spans="1:14" x14ac:dyDescent="0.2">
      <c r="A471" s="38"/>
      <c r="B471" s="39"/>
      <c r="C471" s="85"/>
      <c r="D471" s="64"/>
      <c r="E471" s="88"/>
      <c r="F471" s="66"/>
      <c r="G471" s="86"/>
      <c r="H471" s="68"/>
      <c r="I471" s="66" t="e">
        <f>VLOOKUP(H471,'DATA INDUK'!$A$5:$C$984,2,FALSE)</f>
        <v>#N/A</v>
      </c>
      <c r="J471" s="66" t="e">
        <f>VLOOKUP(H471,'DATA INDUK'!$A$5:$C$984,3,FALSE)</f>
        <v>#N/A</v>
      </c>
      <c r="K471" s="69"/>
      <c r="L471" s="69"/>
      <c r="M471" s="69"/>
      <c r="N471" s="69"/>
    </row>
    <row r="472" spans="1:14" x14ac:dyDescent="0.2">
      <c r="A472" s="38"/>
      <c r="B472" s="39"/>
      <c r="C472" s="85"/>
      <c r="D472" s="64"/>
      <c r="E472" s="88"/>
      <c r="F472" s="66"/>
      <c r="G472" s="86"/>
      <c r="H472" s="68"/>
      <c r="I472" s="66" t="e">
        <f>VLOOKUP(H472,'DATA INDUK'!$A$5:$C$984,2,FALSE)</f>
        <v>#N/A</v>
      </c>
      <c r="J472" s="66" t="e">
        <f>VLOOKUP(H472,'DATA INDUK'!$A$5:$C$984,3,FALSE)</f>
        <v>#N/A</v>
      </c>
      <c r="K472" s="69"/>
      <c r="L472" s="69"/>
      <c r="M472" s="69"/>
      <c r="N472" s="69"/>
    </row>
    <row r="473" spans="1:14" x14ac:dyDescent="0.2">
      <c r="A473" s="38"/>
      <c r="B473" s="39"/>
      <c r="C473" s="85"/>
      <c r="D473" s="64"/>
      <c r="E473" s="88"/>
      <c r="F473" s="66"/>
      <c r="G473" s="86"/>
      <c r="H473" s="68"/>
      <c r="I473" s="66" t="e">
        <f>VLOOKUP(H473,'DATA INDUK'!$A$5:$C$984,2,FALSE)</f>
        <v>#N/A</v>
      </c>
      <c r="J473" s="66" t="e">
        <f>VLOOKUP(H473,'DATA INDUK'!$A$5:$C$984,3,FALSE)</f>
        <v>#N/A</v>
      </c>
      <c r="K473" s="69"/>
      <c r="L473" s="69"/>
      <c r="M473" s="69"/>
      <c r="N473" s="69"/>
    </row>
    <row r="474" spans="1:14" x14ac:dyDescent="0.2">
      <c r="A474" s="38"/>
      <c r="B474" s="39"/>
      <c r="C474" s="85"/>
      <c r="D474" s="64"/>
      <c r="E474" s="88"/>
      <c r="F474" s="66"/>
      <c r="G474" s="86"/>
      <c r="H474" s="68"/>
      <c r="I474" s="66" t="e">
        <f>VLOOKUP(H474,'DATA INDUK'!$A$5:$C$984,2,FALSE)</f>
        <v>#N/A</v>
      </c>
      <c r="J474" s="66" t="e">
        <f>VLOOKUP(H474,'DATA INDUK'!$A$5:$C$984,3,FALSE)</f>
        <v>#N/A</v>
      </c>
      <c r="K474" s="69"/>
      <c r="L474" s="69"/>
      <c r="M474" s="69"/>
      <c r="N474" s="69"/>
    </row>
    <row r="475" spans="1:14" x14ac:dyDescent="0.2">
      <c r="A475" s="38"/>
      <c r="B475" s="39"/>
      <c r="C475" s="79"/>
      <c r="D475" s="64"/>
      <c r="E475" s="88"/>
      <c r="F475" s="66"/>
      <c r="G475" s="86"/>
      <c r="H475" s="68"/>
      <c r="I475" s="66" t="e">
        <f>VLOOKUP(H475,'DATA INDUK'!$A$5:$C$984,2,FALSE)</f>
        <v>#N/A</v>
      </c>
      <c r="J475" s="66" t="e">
        <f>VLOOKUP(H475,'DATA INDUK'!$A$5:$C$984,3,FALSE)</f>
        <v>#N/A</v>
      </c>
      <c r="K475" s="69"/>
      <c r="L475" s="69"/>
      <c r="M475" s="69"/>
      <c r="N475" s="69"/>
    </row>
    <row r="476" spans="1:14" x14ac:dyDescent="0.2">
      <c r="A476" s="38"/>
      <c r="B476" s="39"/>
      <c r="C476" s="79"/>
      <c r="D476" s="64"/>
      <c r="E476" s="87"/>
      <c r="F476" s="66"/>
      <c r="G476" s="86"/>
      <c r="H476" s="68"/>
      <c r="I476" s="66" t="e">
        <f>VLOOKUP(H476,'DATA INDUK'!$A$5:$C$984,2,FALSE)</f>
        <v>#N/A</v>
      </c>
      <c r="J476" s="66" t="e">
        <f>VLOOKUP(H476,'DATA INDUK'!$A$5:$C$984,3,FALSE)</f>
        <v>#N/A</v>
      </c>
      <c r="K476" s="69"/>
      <c r="L476" s="69"/>
      <c r="M476" s="69"/>
      <c r="N476" s="69"/>
    </row>
    <row r="477" spans="1:14" x14ac:dyDescent="0.2">
      <c r="A477" s="38"/>
      <c r="B477" s="39"/>
      <c r="C477" s="79"/>
      <c r="D477" s="64"/>
      <c r="E477" s="87"/>
      <c r="F477" s="66"/>
      <c r="G477" s="86"/>
      <c r="H477" s="68"/>
      <c r="I477" s="66" t="e">
        <f>VLOOKUP(H477,'DATA INDUK'!$A$5:$C$984,2,FALSE)</f>
        <v>#N/A</v>
      </c>
      <c r="J477" s="66" t="e">
        <f>VLOOKUP(H477,'DATA INDUK'!$A$5:$C$984,3,FALSE)</f>
        <v>#N/A</v>
      </c>
      <c r="K477" s="69"/>
      <c r="L477" s="69"/>
      <c r="M477" s="69"/>
      <c r="N477" s="69"/>
    </row>
    <row r="478" spans="1:14" x14ac:dyDescent="0.2">
      <c r="A478" s="38"/>
      <c r="B478" s="39"/>
      <c r="C478" s="79"/>
      <c r="D478" s="64"/>
      <c r="E478" s="87"/>
      <c r="F478" s="66"/>
      <c r="G478" s="86"/>
      <c r="H478" s="68"/>
      <c r="I478" s="66" t="e">
        <f>VLOOKUP(H478,'DATA INDUK'!$A$5:$C$984,2,FALSE)</f>
        <v>#N/A</v>
      </c>
      <c r="J478" s="66" t="e">
        <f>VLOOKUP(H478,'DATA INDUK'!$A$5:$C$984,3,FALSE)</f>
        <v>#N/A</v>
      </c>
      <c r="K478" s="69"/>
      <c r="L478" s="69"/>
      <c r="M478" s="69"/>
      <c r="N478" s="69"/>
    </row>
    <row r="479" spans="1:14" x14ac:dyDescent="0.2">
      <c r="A479" s="38"/>
      <c r="B479" s="39"/>
      <c r="C479" s="79"/>
      <c r="D479" s="64"/>
      <c r="E479" s="88"/>
      <c r="F479" s="66"/>
      <c r="G479" s="82"/>
      <c r="H479" s="68"/>
      <c r="I479" s="66" t="e">
        <f>VLOOKUP(H479,'DATA INDUK'!$A$5:$C$984,2,FALSE)</f>
        <v>#N/A</v>
      </c>
      <c r="J479" s="66" t="e">
        <f>VLOOKUP(H479,'DATA INDUK'!$A$5:$C$984,3,FALSE)</f>
        <v>#N/A</v>
      </c>
      <c r="K479" s="69"/>
      <c r="L479" s="69"/>
      <c r="M479" s="69"/>
      <c r="N479" s="69"/>
    </row>
    <row r="480" spans="1:14" x14ac:dyDescent="0.2">
      <c r="A480" s="38"/>
      <c r="B480" s="39"/>
      <c r="C480" s="79"/>
      <c r="D480" s="64"/>
      <c r="E480" s="88"/>
      <c r="F480" s="66"/>
      <c r="G480" s="82"/>
      <c r="H480" s="68"/>
      <c r="I480" s="66" t="e">
        <f>VLOOKUP(H480,'DATA INDUK'!$A$5:$C$984,2,FALSE)</f>
        <v>#N/A</v>
      </c>
      <c r="J480" s="66" t="e">
        <f>VLOOKUP(H480,'DATA INDUK'!$A$5:$C$984,3,FALSE)</f>
        <v>#N/A</v>
      </c>
      <c r="K480" s="69"/>
      <c r="L480" s="69"/>
      <c r="M480" s="69"/>
      <c r="N480" s="69"/>
    </row>
    <row r="481" spans="1:14" x14ac:dyDescent="0.2">
      <c r="A481" s="38"/>
      <c r="B481" s="39"/>
      <c r="C481" s="79"/>
      <c r="D481" s="64"/>
      <c r="E481" s="88"/>
      <c r="F481" s="66"/>
      <c r="G481" s="82"/>
      <c r="H481" s="68"/>
      <c r="I481" s="66" t="e">
        <f>VLOOKUP(H481,'DATA INDUK'!$A$5:$C$984,2,FALSE)</f>
        <v>#N/A</v>
      </c>
      <c r="J481" s="66" t="e">
        <f>VLOOKUP(H481,'DATA INDUK'!$A$5:$C$984,3,FALSE)</f>
        <v>#N/A</v>
      </c>
      <c r="K481" s="69"/>
      <c r="L481" s="69"/>
      <c r="M481" s="69"/>
      <c r="N481" s="69"/>
    </row>
    <row r="482" spans="1:14" x14ac:dyDescent="0.2">
      <c r="A482" s="38"/>
      <c r="B482" s="39"/>
      <c r="C482" s="79"/>
      <c r="D482" s="64"/>
      <c r="E482" s="88"/>
      <c r="F482" s="66"/>
      <c r="G482" s="82"/>
      <c r="H482" s="68"/>
      <c r="I482" s="66" t="e">
        <f>VLOOKUP(H482,'DATA INDUK'!$A$5:$C$984,2,FALSE)</f>
        <v>#N/A</v>
      </c>
      <c r="J482" s="66" t="e">
        <f>VLOOKUP(H482,'DATA INDUK'!$A$5:$C$984,3,FALSE)</f>
        <v>#N/A</v>
      </c>
      <c r="K482" s="69"/>
      <c r="L482" s="69"/>
      <c r="M482" s="69"/>
      <c r="N482" s="69"/>
    </row>
    <row r="483" spans="1:14" x14ac:dyDescent="0.2">
      <c r="A483" s="38"/>
      <c r="B483" s="39"/>
      <c r="C483" s="79"/>
      <c r="D483" s="64"/>
      <c r="E483" s="88"/>
      <c r="F483" s="66"/>
      <c r="G483" s="82"/>
      <c r="H483" s="68"/>
      <c r="I483" s="66" t="e">
        <f>VLOOKUP(H483,'DATA INDUK'!$A$5:$C$984,2,FALSE)</f>
        <v>#N/A</v>
      </c>
      <c r="J483" s="66" t="e">
        <f>VLOOKUP(H483,'DATA INDUK'!$A$5:$C$984,3,FALSE)</f>
        <v>#N/A</v>
      </c>
      <c r="K483" s="69"/>
      <c r="L483" s="69"/>
      <c r="M483" s="69"/>
      <c r="N483" s="69"/>
    </row>
    <row r="484" spans="1:14" x14ac:dyDescent="0.2">
      <c r="A484" s="38"/>
      <c r="B484" s="39"/>
      <c r="C484" s="79"/>
      <c r="D484" s="64"/>
      <c r="E484" s="88"/>
      <c r="F484" s="66"/>
      <c r="G484" s="82"/>
      <c r="H484" s="68"/>
      <c r="I484" s="66" t="e">
        <f>VLOOKUP(H484,'DATA INDUK'!$A$5:$C$984,2,FALSE)</f>
        <v>#N/A</v>
      </c>
      <c r="J484" s="66" t="e">
        <f>VLOOKUP(H484,'DATA INDUK'!$A$5:$C$984,3,FALSE)</f>
        <v>#N/A</v>
      </c>
      <c r="K484" s="69"/>
      <c r="L484" s="69"/>
      <c r="M484" s="69"/>
      <c r="N484" s="69"/>
    </row>
    <row r="485" spans="1:14" x14ac:dyDescent="0.2">
      <c r="A485" s="38"/>
      <c r="B485" s="39"/>
      <c r="C485" s="79"/>
      <c r="D485" s="64"/>
      <c r="E485" s="88"/>
      <c r="F485" s="66"/>
      <c r="G485" s="82"/>
      <c r="H485" s="68"/>
      <c r="I485" s="66" t="e">
        <f>VLOOKUP(H485,'DATA INDUK'!$A$5:$C$984,2,FALSE)</f>
        <v>#N/A</v>
      </c>
      <c r="J485" s="66" t="e">
        <f>VLOOKUP(H485,'DATA INDUK'!$A$5:$C$984,3,FALSE)</f>
        <v>#N/A</v>
      </c>
      <c r="K485" s="69"/>
      <c r="L485" s="69"/>
      <c r="M485" s="69"/>
      <c r="N485" s="69"/>
    </row>
    <row r="486" spans="1:14" x14ac:dyDescent="0.2">
      <c r="A486" s="38"/>
      <c r="B486" s="39"/>
      <c r="C486" s="79"/>
      <c r="D486" s="64"/>
      <c r="E486" s="88"/>
      <c r="F486" s="66"/>
      <c r="G486" s="82"/>
      <c r="H486" s="68"/>
      <c r="I486" s="66" t="e">
        <f>VLOOKUP(H486,'DATA INDUK'!$A$5:$C$984,2,FALSE)</f>
        <v>#N/A</v>
      </c>
      <c r="J486" s="66" t="e">
        <f>VLOOKUP(H486,'DATA INDUK'!$A$5:$C$984,3,FALSE)</f>
        <v>#N/A</v>
      </c>
      <c r="K486" s="69"/>
      <c r="L486" s="69"/>
      <c r="M486" s="69"/>
      <c r="N486" s="69"/>
    </row>
    <row r="487" spans="1:14" x14ac:dyDescent="0.2">
      <c r="A487" s="38"/>
      <c r="B487" s="39"/>
      <c r="C487" s="79"/>
      <c r="D487" s="64"/>
      <c r="E487" s="88"/>
      <c r="F487" s="66"/>
      <c r="G487" s="82"/>
      <c r="H487" s="68"/>
      <c r="I487" s="66" t="e">
        <f>VLOOKUP(H487,'DATA INDUK'!$A$5:$C$984,2,FALSE)</f>
        <v>#N/A</v>
      </c>
      <c r="J487" s="66" t="e">
        <f>VLOOKUP(H487,'DATA INDUK'!$A$5:$C$984,3,FALSE)</f>
        <v>#N/A</v>
      </c>
      <c r="K487" s="69"/>
      <c r="L487" s="69"/>
      <c r="M487" s="69"/>
      <c r="N487" s="69"/>
    </row>
    <row r="488" spans="1:14" x14ac:dyDescent="0.2">
      <c r="A488" s="38"/>
      <c r="B488" s="39"/>
      <c r="C488" s="79"/>
      <c r="D488" s="64"/>
      <c r="E488" s="88"/>
      <c r="F488" s="66"/>
      <c r="G488" s="82"/>
      <c r="H488" s="68"/>
      <c r="I488" s="66" t="e">
        <f>VLOOKUP(H488,'DATA INDUK'!$A$5:$C$984,2,FALSE)</f>
        <v>#N/A</v>
      </c>
      <c r="J488" s="66" t="e">
        <f>VLOOKUP(H488,'DATA INDUK'!$A$5:$C$984,3,FALSE)</f>
        <v>#N/A</v>
      </c>
      <c r="K488" s="69"/>
      <c r="L488" s="69"/>
      <c r="M488" s="69"/>
      <c r="N488" s="69"/>
    </row>
    <row r="489" spans="1:14" x14ac:dyDescent="0.2">
      <c r="A489" s="38"/>
      <c r="B489" s="39"/>
      <c r="C489" s="79"/>
      <c r="D489" s="64"/>
      <c r="E489" s="88"/>
      <c r="F489" s="66"/>
      <c r="G489" s="82"/>
      <c r="H489" s="68"/>
      <c r="I489" s="66" t="e">
        <f>VLOOKUP(H489,'DATA INDUK'!$A$5:$C$984,2,FALSE)</f>
        <v>#N/A</v>
      </c>
      <c r="J489" s="66" t="e">
        <f>VLOOKUP(H489,'DATA INDUK'!$A$5:$C$984,3,FALSE)</f>
        <v>#N/A</v>
      </c>
      <c r="K489" s="69"/>
      <c r="L489" s="69"/>
      <c r="M489" s="69"/>
      <c r="N489" s="69"/>
    </row>
    <row r="490" spans="1:14" x14ac:dyDescent="0.2">
      <c r="A490" s="38"/>
      <c r="B490" s="39"/>
      <c r="C490" s="79"/>
      <c r="D490" s="64"/>
      <c r="E490" s="88"/>
      <c r="F490" s="66"/>
      <c r="G490" s="82"/>
      <c r="H490" s="68"/>
      <c r="I490" s="66" t="e">
        <f>VLOOKUP(H490,'DATA INDUK'!$A$5:$C$984,2,FALSE)</f>
        <v>#N/A</v>
      </c>
      <c r="J490" s="66" t="e">
        <f>VLOOKUP(H490,'DATA INDUK'!$A$5:$C$984,3,FALSE)</f>
        <v>#N/A</v>
      </c>
      <c r="K490" s="69"/>
      <c r="L490" s="69"/>
      <c r="M490" s="69"/>
      <c r="N490" s="69"/>
    </row>
    <row r="491" spans="1:14" x14ac:dyDescent="0.2">
      <c r="A491" s="38"/>
      <c r="B491" s="39"/>
      <c r="C491" s="79"/>
      <c r="D491" s="64"/>
      <c r="E491" s="88"/>
      <c r="F491" s="66"/>
      <c r="G491" s="84"/>
      <c r="H491" s="68"/>
      <c r="I491" s="66" t="e">
        <f>VLOOKUP(H491,'DATA INDUK'!$A$5:$C$984,2,FALSE)</f>
        <v>#N/A</v>
      </c>
      <c r="J491" s="66" t="e">
        <f>VLOOKUP(H491,'DATA INDUK'!$A$5:$C$984,3,FALSE)</f>
        <v>#N/A</v>
      </c>
      <c r="K491" s="69"/>
      <c r="L491" s="69"/>
      <c r="M491" s="69"/>
      <c r="N491" s="69"/>
    </row>
    <row r="492" spans="1:14" x14ac:dyDescent="0.2">
      <c r="A492" s="38"/>
      <c r="B492" s="39"/>
      <c r="C492" s="79"/>
      <c r="D492" s="64"/>
      <c r="E492" s="88"/>
      <c r="F492" s="66"/>
      <c r="G492" s="82"/>
      <c r="H492" s="68"/>
      <c r="I492" s="66" t="e">
        <f>VLOOKUP(H492,'DATA INDUK'!$A$5:$C$984,2,FALSE)</f>
        <v>#N/A</v>
      </c>
      <c r="J492" s="66" t="e">
        <f>VLOOKUP(H492,'DATA INDUK'!$A$5:$C$984,3,FALSE)</f>
        <v>#N/A</v>
      </c>
      <c r="K492" s="69"/>
      <c r="L492" s="69"/>
      <c r="M492" s="69"/>
      <c r="N492" s="69"/>
    </row>
    <row r="493" spans="1:14" x14ac:dyDescent="0.2">
      <c r="A493" s="38"/>
      <c r="B493" s="39"/>
      <c r="C493" s="79"/>
      <c r="D493" s="64"/>
      <c r="E493" s="88"/>
      <c r="F493" s="66"/>
      <c r="G493" s="82"/>
      <c r="H493" s="68"/>
      <c r="I493" s="66" t="e">
        <f>VLOOKUP(H493,'DATA INDUK'!$A$5:$C$984,2,FALSE)</f>
        <v>#N/A</v>
      </c>
      <c r="J493" s="66" t="e">
        <f>VLOOKUP(H493,'DATA INDUK'!$A$5:$C$984,3,FALSE)</f>
        <v>#N/A</v>
      </c>
      <c r="K493" s="69"/>
      <c r="L493" s="69"/>
      <c r="M493" s="69"/>
      <c r="N493" s="69"/>
    </row>
    <row r="494" spans="1:14" x14ac:dyDescent="0.2">
      <c r="A494" s="38"/>
      <c r="B494" s="39"/>
      <c r="C494" s="79"/>
      <c r="D494" s="64"/>
      <c r="E494" s="88"/>
      <c r="F494" s="66"/>
      <c r="G494" s="82"/>
      <c r="H494" s="68"/>
      <c r="I494" s="66" t="e">
        <f>VLOOKUP(H494,'DATA INDUK'!$A$5:$C$984,2,FALSE)</f>
        <v>#N/A</v>
      </c>
      <c r="J494" s="66" t="e">
        <f>VLOOKUP(H494,'DATA INDUK'!$A$5:$C$984,3,FALSE)</f>
        <v>#N/A</v>
      </c>
      <c r="K494" s="69"/>
      <c r="L494" s="69"/>
      <c r="M494" s="69"/>
      <c r="N494" s="69"/>
    </row>
    <row r="495" spans="1:14" x14ac:dyDescent="0.2">
      <c r="A495" s="38"/>
      <c r="B495" s="39"/>
      <c r="C495" s="79"/>
      <c r="D495" s="64"/>
      <c r="E495" s="88"/>
      <c r="F495" s="66"/>
      <c r="G495" s="82"/>
      <c r="H495" s="68"/>
      <c r="I495" s="66" t="e">
        <f>VLOOKUP(H495,'DATA INDUK'!$A$5:$C$984,2,FALSE)</f>
        <v>#N/A</v>
      </c>
      <c r="J495" s="66" t="e">
        <f>VLOOKUP(H495,'DATA INDUK'!$A$5:$C$984,3,FALSE)</f>
        <v>#N/A</v>
      </c>
      <c r="K495" s="69"/>
      <c r="L495" s="69"/>
      <c r="M495" s="69"/>
      <c r="N495" s="69"/>
    </row>
    <row r="496" spans="1:14" x14ac:dyDescent="0.2">
      <c r="A496" s="38"/>
      <c r="B496" s="39"/>
      <c r="C496" s="79"/>
      <c r="D496" s="64"/>
      <c r="E496" s="88"/>
      <c r="F496" s="66"/>
      <c r="G496" s="82"/>
      <c r="H496" s="68"/>
      <c r="I496" s="66" t="e">
        <f>VLOOKUP(H496,'DATA INDUK'!$A$5:$C$984,2,FALSE)</f>
        <v>#N/A</v>
      </c>
      <c r="J496" s="66" t="e">
        <f>VLOOKUP(H496,'DATA INDUK'!$A$5:$C$984,3,FALSE)</f>
        <v>#N/A</v>
      </c>
      <c r="K496" s="69"/>
      <c r="L496" s="69"/>
      <c r="M496" s="69"/>
      <c r="N496" s="69"/>
    </row>
    <row r="497" spans="1:14" x14ac:dyDescent="0.2">
      <c r="A497" s="38"/>
      <c r="B497" s="39"/>
      <c r="C497" s="79"/>
      <c r="D497" s="64"/>
      <c r="E497" s="88"/>
      <c r="F497" s="66"/>
      <c r="G497" s="82"/>
      <c r="H497" s="68"/>
      <c r="I497" s="66" t="e">
        <f>VLOOKUP(H497,'DATA INDUK'!$A$5:$C$984,2,FALSE)</f>
        <v>#N/A</v>
      </c>
      <c r="J497" s="66" t="e">
        <f>VLOOKUP(H497,'DATA INDUK'!$A$5:$C$984,3,FALSE)</f>
        <v>#N/A</v>
      </c>
      <c r="K497" s="69"/>
      <c r="L497" s="69"/>
      <c r="M497" s="69"/>
      <c r="N497" s="69"/>
    </row>
    <row r="498" spans="1:14" x14ac:dyDescent="0.2">
      <c r="A498" s="38"/>
      <c r="B498" s="39"/>
      <c r="C498" s="79"/>
      <c r="D498" s="64"/>
      <c r="E498" s="88"/>
      <c r="F498" s="66"/>
      <c r="G498" s="82"/>
      <c r="H498" s="68"/>
      <c r="I498" s="66" t="e">
        <f>VLOOKUP(H498,'DATA INDUK'!$A$5:$C$984,2,FALSE)</f>
        <v>#N/A</v>
      </c>
      <c r="J498" s="66" t="e">
        <f>VLOOKUP(H498,'DATA INDUK'!$A$5:$C$984,3,FALSE)</f>
        <v>#N/A</v>
      </c>
      <c r="K498" s="69"/>
      <c r="L498" s="69"/>
      <c r="M498" s="69"/>
      <c r="N498" s="69"/>
    </row>
    <row r="499" spans="1:14" x14ac:dyDescent="0.2">
      <c r="A499" s="38"/>
      <c r="B499" s="39"/>
      <c r="C499" s="79"/>
      <c r="D499" s="64"/>
      <c r="E499" s="88"/>
      <c r="F499" s="66"/>
      <c r="G499" s="82"/>
      <c r="H499" s="68"/>
      <c r="I499" s="66" t="e">
        <f>VLOOKUP(H499,'DATA INDUK'!$A$5:$C$984,2,FALSE)</f>
        <v>#N/A</v>
      </c>
      <c r="J499" s="66" t="e">
        <f>VLOOKUP(H499,'DATA INDUK'!$A$5:$C$984,3,FALSE)</f>
        <v>#N/A</v>
      </c>
      <c r="K499" s="69"/>
      <c r="L499" s="69"/>
      <c r="M499" s="69"/>
      <c r="N499" s="69"/>
    </row>
    <row r="500" spans="1:14" x14ac:dyDescent="0.2">
      <c r="A500" s="38"/>
      <c r="B500" s="39"/>
      <c r="C500" s="79"/>
      <c r="D500" s="64"/>
      <c r="E500" s="88"/>
      <c r="F500" s="66"/>
      <c r="G500" s="82"/>
      <c r="H500" s="68"/>
      <c r="I500" s="66" t="e">
        <f>VLOOKUP(H500,'DATA INDUK'!$A$5:$C$984,2,FALSE)</f>
        <v>#N/A</v>
      </c>
      <c r="J500" s="66" t="e">
        <f>VLOOKUP(H500,'DATA INDUK'!$A$5:$C$984,3,FALSE)</f>
        <v>#N/A</v>
      </c>
      <c r="K500" s="69"/>
      <c r="L500" s="69"/>
      <c r="M500" s="69"/>
      <c r="N500" s="69"/>
    </row>
    <row r="501" spans="1:14" x14ac:dyDescent="0.2">
      <c r="A501" s="38"/>
      <c r="B501" s="39"/>
      <c r="C501" s="79"/>
      <c r="D501" s="64"/>
      <c r="E501" s="88"/>
      <c r="F501" s="66"/>
      <c r="G501" s="82"/>
      <c r="H501" s="68"/>
      <c r="I501" s="66" t="e">
        <f>VLOOKUP(H501,'DATA INDUK'!$A$5:$C$984,2,FALSE)</f>
        <v>#N/A</v>
      </c>
      <c r="J501" s="66" t="e">
        <f>VLOOKUP(H501,'DATA INDUK'!$A$5:$C$984,3,FALSE)</f>
        <v>#N/A</v>
      </c>
      <c r="K501" s="69"/>
      <c r="L501" s="69"/>
      <c r="M501" s="69"/>
      <c r="N501" s="69"/>
    </row>
    <row r="502" spans="1:14" x14ac:dyDescent="0.2">
      <c r="A502" s="38"/>
      <c r="B502" s="39"/>
      <c r="C502" s="79"/>
      <c r="D502" s="64"/>
      <c r="E502" s="88"/>
      <c r="F502" s="66"/>
      <c r="G502" s="82"/>
      <c r="H502" s="68"/>
      <c r="I502" s="66" t="e">
        <f>VLOOKUP(H502,'DATA INDUK'!$A$5:$C$984,2,FALSE)</f>
        <v>#N/A</v>
      </c>
      <c r="J502" s="66" t="e">
        <f>VLOOKUP(H502,'DATA INDUK'!$A$5:$C$984,3,FALSE)</f>
        <v>#N/A</v>
      </c>
      <c r="K502" s="69"/>
      <c r="L502" s="69"/>
      <c r="M502" s="69"/>
      <c r="N502" s="69"/>
    </row>
    <row r="503" spans="1:14" x14ac:dyDescent="0.2">
      <c r="A503" s="38"/>
      <c r="B503" s="39"/>
      <c r="C503" s="79"/>
      <c r="D503" s="64"/>
      <c r="E503" s="88"/>
      <c r="F503" s="66"/>
      <c r="G503" s="82"/>
      <c r="H503" s="68"/>
      <c r="I503" s="66" t="e">
        <f>VLOOKUP(H503,'DATA INDUK'!$A$5:$C$984,2,FALSE)</f>
        <v>#N/A</v>
      </c>
      <c r="J503" s="66" t="e">
        <f>VLOOKUP(H503,'DATA INDUK'!$A$5:$C$984,3,FALSE)</f>
        <v>#N/A</v>
      </c>
      <c r="K503" s="69"/>
      <c r="L503" s="69"/>
      <c r="M503" s="69"/>
      <c r="N503" s="69"/>
    </row>
    <row r="504" spans="1:14" x14ac:dyDescent="0.2">
      <c r="A504" s="38"/>
      <c r="B504" s="39"/>
      <c r="C504" s="79"/>
      <c r="D504" s="64"/>
      <c r="E504" s="88"/>
      <c r="F504" s="66"/>
      <c r="G504" s="82"/>
      <c r="H504" s="68"/>
      <c r="I504" s="66" t="e">
        <f>VLOOKUP(H504,'DATA INDUK'!$A$5:$C$984,2,FALSE)</f>
        <v>#N/A</v>
      </c>
      <c r="J504" s="66" t="e">
        <f>VLOOKUP(H504,'DATA INDUK'!$A$5:$C$984,3,FALSE)</f>
        <v>#N/A</v>
      </c>
      <c r="K504" s="69"/>
      <c r="L504" s="69"/>
      <c r="M504" s="69"/>
      <c r="N504" s="69"/>
    </row>
    <row r="505" spans="1:14" x14ac:dyDescent="0.2">
      <c r="A505" s="89"/>
      <c r="B505" s="39"/>
      <c r="C505" s="79"/>
      <c r="D505" s="64"/>
      <c r="E505" s="88"/>
      <c r="F505" s="66"/>
      <c r="G505" s="82"/>
      <c r="H505" s="68"/>
      <c r="I505" s="66" t="e">
        <f>VLOOKUP(H505,'DATA INDUK'!$A$5:$C$984,2,FALSE)</f>
        <v>#N/A</v>
      </c>
      <c r="J505" s="66" t="e">
        <f>VLOOKUP(H505,'DATA INDUK'!$A$5:$C$984,3,FALSE)</f>
        <v>#N/A</v>
      </c>
      <c r="K505" s="69"/>
      <c r="L505" s="69"/>
      <c r="M505" s="69"/>
      <c r="N505" s="69"/>
    </row>
    <row r="506" spans="1:14" x14ac:dyDescent="0.2">
      <c r="A506" s="89"/>
      <c r="B506" s="39"/>
      <c r="C506" s="79"/>
      <c r="D506" s="64"/>
      <c r="E506" s="88"/>
      <c r="F506" s="66"/>
      <c r="G506" s="82"/>
      <c r="H506" s="68"/>
      <c r="I506" s="66" t="e">
        <f>VLOOKUP(H506,'DATA INDUK'!$A$5:$C$984,2,FALSE)</f>
        <v>#N/A</v>
      </c>
      <c r="J506" s="66" t="e">
        <f>VLOOKUP(H506,'DATA INDUK'!$A$5:$C$984,3,FALSE)</f>
        <v>#N/A</v>
      </c>
      <c r="K506" s="69"/>
      <c r="L506" s="69"/>
      <c r="M506" s="69"/>
      <c r="N506" s="69"/>
    </row>
  </sheetData>
  <sheetProtection insertRows="0"/>
  <protectedRanges>
    <protectedRange sqref="A6:H506" name="MAKLUMAT PENGGUNA"/>
    <protectedRange sqref="K6:N506" name="ROLES"/>
  </protectedRanges>
  <mergeCells count="3">
    <mergeCell ref="K2:N2"/>
    <mergeCell ref="K3:L4"/>
    <mergeCell ref="M3:N4"/>
  </mergeCells>
  <dataValidations count="9">
    <dataValidation type="custom" allowBlank="1" showInputMessage="1" showErrorMessage="1" errorTitle="RALAT:" error="Sila masukkan alamat email yang sah" promptTitle="Peringatan:" prompt="Sila kunci masuk ALAMAT EMEL YANG LENGKAP._x000a_Contoh : _x000a_abu.dani@anm.gov.my" sqref="D6:D506">
      <formula1>ISNUMBER(FIND("@",D6))</formula1>
    </dataValidation>
    <dataValidation type="custom" allowBlank="1" showInputMessage="1" showErrorMessage="1" errorTitle="RALAT:" error="Sila kunci masuk nama dengan menggunakan HURUF BESAR sahaja." promptTitle="Peringatan:" prompt="Sila kunci masuk FIRST NAME dengan HURUF BESAR sahaja._x000a_Contoh:_x000a_ABU_x000a_RONALD_x000a_GUNALAN_x000a_TAN" sqref="C6:C506">
      <formula1>EXACT(UPPER(C6),C6)</formula1>
    </dataValidation>
    <dataValidation type="whole" allowBlank="1" showInputMessage="1" showErrorMessage="1" errorTitle="RALAT:" error="Sila masukkan 12 digit No KP Awam tanpa simbol -" promptTitle="Peringatan:" prompt="Sila kunci masuk 12 DIGIT NO KP AWAM TANPA SIMBOL -" sqref="A6:A506">
      <formula1>100000000001</formula1>
      <formula2>999999999999</formula2>
    </dataValidation>
    <dataValidation allowBlank="1" showInputMessage="1" showErrorMessage="1" promptTitle="Peringatan:" prompt="Perihal dipaparkan secara automatik berdasarkan pilihan di column H" sqref="I6:I506"/>
    <dataValidation type="custom" allowBlank="1" showInputMessage="1" showErrorMessage="1" errorTitle="RALAT:" error="Sila kunci masuk Jawatan dengan menggunakan HURUF BESAR sahaja." sqref="F6:F506">
      <formula1>EXACT(UPPER(F6),F6)</formula1>
    </dataValidation>
    <dataValidation type="custom" allowBlank="1" showInputMessage="1" showErrorMessage="1" errorTitle="RALAT:" error="Sila kunci masuk nama dengan menggunakan HURUF BESAR sahaja." promptTitle="Peringatan:" prompt="Sila kunci masuk LAST NAME dengan HURUF BESAR sahaja._x000a_Contoh:_x000a_BIN DANI_x000a_ANAK JAMES_x000a_A/L RAJU_x000a_SIEW MAI" sqref="B6:B506">
      <formula1>EXACT(UPPER(B6),B6)</formula1>
    </dataValidation>
    <dataValidation type="custom" allowBlank="1" showInputMessage="1" showErrorMessage="1" sqref="E6">
      <formula1>EXACT(UPPER(E6),E6)</formula1>
    </dataValidation>
    <dataValidation type="whole" operator="equal" allowBlank="1" showInputMessage="1" showErrorMessage="1" errorTitle="RALAT:" error="Hanya NILAI 1 sahaja yang diterima" promptTitle="Peringatan:" prompt="Sila TANDAKAN 1 sekiranya berkenaan" sqref="K6:N506">
      <formula1>1</formula1>
    </dataValidation>
    <dataValidation allowBlank="1" showInputMessage="1" showErrorMessage="1" promptTitle="Peringatan:" prompt="Data akan dipaparkan secara automatik berdasarkan pilihan di column H" sqref="J6:J50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RALAT:" error="Sila pilih Kod Kumpulan PTJ/PTJ daripada senarai drop-down list" promptTitle="Peringatan:" prompt="Sila pilih Kod Kumpulan PTJ/PTJ daripada senarai drop-down list">
          <x14:formula1>
            <xm:f>'DATA INDUK'!$A$6:$A$984</xm:f>
          </x14:formula1>
          <xm:sqref>H6:H506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NOTA PENTING</vt:lpstr>
      <vt:lpstr>DATA INDUK</vt:lpstr>
      <vt:lpstr>SENARAI PERANAN</vt:lpstr>
      <vt:lpstr>BIL PENGGUNA</vt:lpstr>
      <vt:lpstr>PBC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Afiza</dc:creator>
  <cp:lastModifiedBy>Boo Kiang Ming</cp:lastModifiedBy>
  <dcterms:created xsi:type="dcterms:W3CDTF">2017-07-10T04:08:21Z</dcterms:created>
  <dcterms:modified xsi:type="dcterms:W3CDTF">2019-03-10T06:43:38Z</dcterms:modified>
</cp:coreProperties>
</file>